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10.136.248.55\kalite\6. AYLA\"/>
    </mc:Choice>
  </mc:AlternateContent>
  <xr:revisionPtr revIDLastSave="0" documentId="13_ncr:1_{1DFACAAD-EB3C-4962-A5A7-710A28549A09}" xr6:coauthVersionLast="47" xr6:coauthVersionMax="47" xr10:uidLastSave="{00000000-0000-0000-0000-000000000000}"/>
  <bookViews>
    <workbookView xWindow="-120" yWindow="-120" windowWidth="29040" windowHeight="16440" tabRatio="763" firstSheet="2" activeTab="2" xr2:uid="{00000000-000D-0000-FFFF-FFFF00000000}"/>
  </bookViews>
  <sheets>
    <sheet name="Risk Tabanlı Proses Haz. Planı" sheetId="1" r:id="rId1"/>
    <sheet name="Proses Etkileşim Tablosu" sheetId="3" r:id="rId2"/>
    <sheet name="GENEL Risk Analizi" sheetId="4" r:id="rId3"/>
    <sheet name="İLAÇ YÖNETİMİ ve DEPO RİSK ANAL" sheetId="7" r:id="rId4"/>
    <sheet name="Yüksek Orta Riskler" sheetId="6" r:id="rId5"/>
    <sheet name="Kırmızı Alan Riskler faaliyet "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4" l="1"/>
  <c r="F14" i="4"/>
  <c r="K17" i="7" l="1"/>
  <c r="F17" i="7"/>
  <c r="K16" i="7"/>
  <c r="F16" i="7"/>
  <c r="K15" i="7"/>
  <c r="F15" i="7"/>
  <c r="K14" i="7"/>
  <c r="F14" i="7"/>
  <c r="K13" i="7"/>
  <c r="F13" i="7"/>
  <c r="K12" i="7"/>
  <c r="F12" i="7"/>
  <c r="K11" i="7"/>
  <c r="F11" i="7"/>
  <c r="K10" i="7"/>
  <c r="F10" i="7"/>
  <c r="F9" i="7"/>
  <c r="K8" i="7"/>
  <c r="F8" i="7"/>
  <c r="K7" i="7"/>
  <c r="F7" i="7"/>
  <c r="K122" i="4"/>
  <c r="F122" i="4"/>
  <c r="K101" i="4"/>
  <c r="F101" i="4"/>
  <c r="K77" i="4"/>
  <c r="F77" i="4"/>
  <c r="K221" i="4" l="1"/>
  <c r="F221" i="4"/>
  <c r="K220" i="4"/>
  <c r="F220" i="4"/>
  <c r="K219" i="4"/>
  <c r="F219" i="4"/>
  <c r="K218" i="4"/>
  <c r="F218" i="4"/>
  <c r="K217" i="4"/>
  <c r="F217" i="4"/>
  <c r="K64" i="6" l="1"/>
  <c r="F64" i="6"/>
  <c r="K63" i="6"/>
  <c r="F63" i="6"/>
  <c r="K62" i="6"/>
  <c r="F62" i="6"/>
  <c r="K60" i="6"/>
  <c r="F60" i="6"/>
  <c r="K59" i="6"/>
  <c r="F59" i="6"/>
  <c r="K58" i="6"/>
  <c r="F58" i="6"/>
  <c r="K57" i="6"/>
  <c r="F57" i="6"/>
  <c r="K56" i="6"/>
  <c r="F56" i="6"/>
  <c r="K54" i="6"/>
  <c r="F54" i="6"/>
  <c r="K53" i="6"/>
  <c r="F53" i="6"/>
  <c r="K52" i="6"/>
  <c r="F52" i="6"/>
  <c r="K51" i="6"/>
  <c r="F51" i="6"/>
  <c r="K50" i="6"/>
  <c r="F50" i="6"/>
  <c r="K49" i="6"/>
  <c r="F49" i="6"/>
  <c r="K48" i="6"/>
  <c r="F48" i="6"/>
  <c r="K47" i="6"/>
  <c r="F47" i="6"/>
  <c r="K38" i="6"/>
  <c r="F38" i="6"/>
  <c r="K37" i="6"/>
  <c r="F37" i="6"/>
  <c r="K36" i="6"/>
  <c r="F36" i="6"/>
  <c r="K35" i="6"/>
  <c r="F35" i="6"/>
  <c r="K34" i="6"/>
  <c r="F34" i="6"/>
  <c r="K33" i="6"/>
  <c r="F33" i="6"/>
  <c r="K32" i="6"/>
  <c r="F32" i="6"/>
  <c r="K31" i="6"/>
  <c r="F31" i="6"/>
  <c r="K30" i="6"/>
  <c r="F30" i="6"/>
  <c r="F29" i="6"/>
  <c r="K26" i="6"/>
  <c r="F26" i="6"/>
  <c r="K25" i="6"/>
  <c r="F25" i="6"/>
  <c r="K24" i="6"/>
  <c r="F24" i="6"/>
  <c r="K23" i="6"/>
  <c r="F23" i="6"/>
  <c r="K22" i="6"/>
  <c r="F22" i="6"/>
  <c r="K21" i="6"/>
  <c r="F21" i="6"/>
  <c r="K20" i="6"/>
  <c r="F20" i="6"/>
  <c r="K19" i="6"/>
  <c r="F19" i="6"/>
  <c r="K18" i="6"/>
  <c r="F18" i="6"/>
  <c r="K17" i="6"/>
  <c r="F17" i="6"/>
  <c r="K16" i="6"/>
  <c r="F16" i="6"/>
  <c r="K15" i="6"/>
  <c r="F15" i="6"/>
  <c r="K14" i="6"/>
  <c r="F14" i="6"/>
  <c r="K13" i="6"/>
  <c r="F13" i="6"/>
  <c r="K12" i="6"/>
  <c r="F12" i="6"/>
  <c r="K11" i="6"/>
  <c r="F11" i="6"/>
  <c r="K10" i="6"/>
  <c r="F10" i="6"/>
  <c r="K9" i="6"/>
  <c r="F9" i="6"/>
  <c r="K8" i="6"/>
  <c r="F8" i="6"/>
  <c r="K7" i="6"/>
  <c r="F7" i="6"/>
  <c r="K6" i="6"/>
  <c r="F6" i="6"/>
  <c r="K5" i="6"/>
  <c r="F5" i="6"/>
  <c r="K4" i="6"/>
  <c r="F4" i="6"/>
  <c r="K3" i="6"/>
  <c r="F3" i="6"/>
  <c r="K2" i="6"/>
  <c r="F2" i="6"/>
  <c r="K76" i="4" l="1"/>
  <c r="F76" i="4"/>
  <c r="K75" i="4"/>
  <c r="F75" i="4"/>
  <c r="K74" i="4"/>
  <c r="F74" i="4"/>
  <c r="K3" i="5"/>
  <c r="K73" i="4"/>
  <c r="F270" i="4" l="1"/>
  <c r="K270" i="4"/>
  <c r="F271" i="4"/>
  <c r="K271" i="4"/>
  <c r="F272" i="4"/>
  <c r="K272" i="4"/>
  <c r="F273" i="4"/>
  <c r="K273" i="4"/>
  <c r="F274" i="4"/>
  <c r="K274" i="4"/>
  <c r="F275" i="4"/>
  <c r="K275" i="4"/>
  <c r="F276" i="4"/>
  <c r="K276" i="4"/>
  <c r="F277" i="4"/>
  <c r="K277" i="4"/>
  <c r="F278" i="4"/>
  <c r="K278" i="4"/>
  <c r="F279" i="4"/>
  <c r="K279" i="4"/>
  <c r="F281" i="4"/>
  <c r="K281" i="4"/>
  <c r="F282" i="4"/>
  <c r="K282" i="4"/>
  <c r="F283" i="4"/>
  <c r="K283" i="4"/>
  <c r="F285" i="4"/>
  <c r="K285" i="4"/>
  <c r="F286" i="4"/>
  <c r="K286" i="4"/>
  <c r="F287" i="4"/>
  <c r="K287" i="4"/>
  <c r="F288" i="4"/>
  <c r="K288" i="4"/>
  <c r="F289" i="4"/>
  <c r="K289" i="4"/>
  <c r="K12" i="5" l="1"/>
  <c r="F12" i="5"/>
  <c r="K8" i="5"/>
  <c r="F8" i="5"/>
  <c r="K7" i="5"/>
  <c r="F7" i="5"/>
  <c r="K6" i="5"/>
  <c r="F6" i="5"/>
  <c r="K5" i="5"/>
  <c r="F5" i="5"/>
  <c r="K4" i="5"/>
  <c r="F4" i="5"/>
  <c r="F3" i="5"/>
  <c r="K213" i="4"/>
  <c r="F213" i="4"/>
  <c r="K214" i="4"/>
  <c r="F214" i="4"/>
  <c r="K212" i="4"/>
  <c r="F212" i="4"/>
  <c r="K100" i="4" l="1"/>
  <c r="F100" i="4"/>
  <c r="K99" i="4"/>
  <c r="F99" i="4"/>
  <c r="K98" i="4"/>
  <c r="F98" i="4"/>
  <c r="F73" i="4" l="1"/>
  <c r="K44" i="4" l="1"/>
  <c r="F44" i="4"/>
  <c r="K2" i="5"/>
  <c r="F2" i="5"/>
  <c r="K158" i="4" l="1"/>
  <c r="F158" i="4"/>
  <c r="K157" i="4"/>
  <c r="F157" i="4"/>
  <c r="K126" i="4" l="1"/>
  <c r="F126" i="4"/>
  <c r="K125" i="4" l="1"/>
  <c r="F125" i="4"/>
  <c r="K55" i="4" l="1"/>
  <c r="F55" i="4"/>
  <c r="K52" i="4"/>
  <c r="F52" i="4"/>
  <c r="F7" i="4" l="1"/>
  <c r="K7" i="4"/>
  <c r="F8" i="4"/>
  <c r="K8" i="4"/>
  <c r="F9" i="4"/>
  <c r="K9" i="4"/>
  <c r="F10" i="4"/>
  <c r="K10" i="4"/>
  <c r="F11" i="4"/>
  <c r="K11" i="4"/>
  <c r="F12" i="4"/>
  <c r="K12" i="4"/>
  <c r="F13" i="4"/>
  <c r="K13" i="4"/>
  <c r="F15" i="4"/>
  <c r="F17" i="4"/>
  <c r="K17" i="4"/>
  <c r="F18" i="4"/>
  <c r="K18" i="4"/>
  <c r="F19" i="4"/>
  <c r="K19" i="4"/>
  <c r="F20" i="4"/>
  <c r="K20" i="4"/>
  <c r="F21" i="4"/>
  <c r="K21" i="4"/>
  <c r="F22" i="4"/>
  <c r="K22" i="4"/>
  <c r="F23" i="4"/>
  <c r="K23" i="4"/>
  <c r="F24" i="4"/>
  <c r="K24" i="4"/>
  <c r="F25" i="4"/>
  <c r="K25" i="4"/>
  <c r="F26" i="4"/>
  <c r="K26" i="4"/>
  <c r="F27" i="4"/>
  <c r="F28" i="4"/>
  <c r="K28" i="4"/>
  <c r="F29" i="4"/>
  <c r="K29" i="4"/>
  <c r="F30" i="4"/>
  <c r="K30" i="4"/>
  <c r="F31" i="4"/>
  <c r="K31" i="4"/>
  <c r="F32" i="4"/>
  <c r="K32" i="4"/>
  <c r="F34" i="4"/>
  <c r="K34" i="4"/>
  <c r="F35" i="4"/>
  <c r="K35" i="4"/>
  <c r="F36" i="4"/>
  <c r="K36" i="4"/>
  <c r="F37" i="4"/>
  <c r="K37" i="4"/>
  <c r="F38" i="4"/>
  <c r="K38" i="4"/>
  <c r="F39" i="4"/>
  <c r="K39" i="4"/>
  <c r="F40" i="4"/>
  <c r="K40" i="4"/>
  <c r="F42" i="4"/>
  <c r="K42" i="4"/>
  <c r="F43" i="4"/>
  <c r="K43" i="4"/>
  <c r="F45" i="4"/>
  <c r="K45" i="4"/>
  <c r="F47" i="4"/>
  <c r="K47" i="4"/>
  <c r="F48" i="4"/>
  <c r="K48" i="4"/>
  <c r="F49" i="4"/>
  <c r="K49" i="4"/>
  <c r="F50" i="4"/>
  <c r="K50" i="4"/>
  <c r="F51" i="4"/>
  <c r="K51" i="4"/>
  <c r="F53" i="4"/>
  <c r="K53" i="4"/>
  <c r="F54" i="4"/>
  <c r="K54" i="4"/>
  <c r="F56" i="4"/>
  <c r="K56" i="4"/>
  <c r="F57" i="4"/>
  <c r="K57" i="4"/>
  <c r="F58" i="4"/>
  <c r="K58" i="4"/>
  <c r="F59" i="4"/>
  <c r="K59" i="4"/>
  <c r="F60" i="4"/>
  <c r="K60" i="4"/>
  <c r="F61" i="4"/>
  <c r="K61" i="4"/>
  <c r="F62" i="4"/>
  <c r="K62" i="4"/>
  <c r="F63" i="4"/>
  <c r="K63" i="4"/>
  <c r="F64" i="4"/>
  <c r="K64" i="4"/>
  <c r="F65" i="4"/>
  <c r="K65" i="4"/>
  <c r="F66" i="4"/>
  <c r="K66" i="4"/>
  <c r="F68" i="4"/>
  <c r="K68" i="4"/>
  <c r="F69" i="4"/>
  <c r="K69" i="4"/>
  <c r="F70" i="4"/>
  <c r="K70" i="4"/>
  <c r="F71" i="4"/>
  <c r="K71" i="4"/>
  <c r="F72" i="4"/>
  <c r="K72" i="4"/>
  <c r="F78" i="4"/>
  <c r="K78" i="4"/>
  <c r="F80" i="4"/>
  <c r="K80" i="4"/>
  <c r="F81" i="4"/>
  <c r="K81" i="4"/>
  <c r="F82" i="4"/>
  <c r="K82" i="4"/>
  <c r="F83" i="4"/>
  <c r="K83" i="4"/>
  <c r="F84" i="4"/>
  <c r="K84" i="4"/>
  <c r="F85" i="4"/>
  <c r="K85" i="4"/>
  <c r="F87" i="4"/>
  <c r="K87" i="4"/>
  <c r="F88" i="4"/>
  <c r="K88" i="4"/>
  <c r="F89" i="4"/>
  <c r="K89" i="4"/>
  <c r="F91" i="4"/>
  <c r="K91" i="4"/>
  <c r="F92" i="4"/>
  <c r="K92" i="4"/>
  <c r="F93" i="4"/>
  <c r="K93" i="4"/>
  <c r="F94" i="4"/>
  <c r="K94" i="4"/>
  <c r="F95" i="4"/>
  <c r="K95" i="4"/>
  <c r="F96" i="4"/>
  <c r="K96" i="4"/>
  <c r="F97" i="4"/>
  <c r="K97" i="4"/>
  <c r="F102" i="4"/>
  <c r="K102" i="4"/>
  <c r="F104" i="4"/>
  <c r="K104" i="4"/>
  <c r="F105" i="4"/>
  <c r="K105" i="4"/>
  <c r="F106" i="4"/>
  <c r="K106" i="4"/>
  <c r="F107" i="4"/>
  <c r="K107" i="4"/>
  <c r="F108" i="4"/>
  <c r="K108" i="4"/>
  <c r="F109" i="4"/>
  <c r="K109" i="4"/>
  <c r="F110" i="4"/>
  <c r="F112" i="4"/>
  <c r="K112" i="4"/>
  <c r="F113" i="4"/>
  <c r="K113" i="4"/>
  <c r="F114" i="4"/>
  <c r="K114" i="4"/>
  <c r="F115" i="4"/>
  <c r="K115" i="4"/>
  <c r="F116" i="4"/>
  <c r="K116" i="4"/>
  <c r="F117" i="4"/>
  <c r="K117" i="4"/>
  <c r="F118" i="4"/>
  <c r="K118" i="4"/>
  <c r="F119" i="4"/>
  <c r="K119" i="4"/>
  <c r="F120" i="4"/>
  <c r="K120" i="4"/>
  <c r="F121" i="4"/>
  <c r="K121" i="4"/>
  <c r="F123" i="4"/>
  <c r="K123" i="4"/>
  <c r="F133" i="4"/>
  <c r="K133" i="4"/>
  <c r="F134" i="4"/>
  <c r="K134" i="4"/>
  <c r="F135" i="4"/>
  <c r="F136" i="4"/>
  <c r="K136" i="4"/>
  <c r="F137" i="4"/>
  <c r="K137" i="4"/>
  <c r="F138" i="4"/>
  <c r="K138" i="4"/>
  <c r="F139" i="4"/>
  <c r="K139" i="4"/>
  <c r="F140" i="4"/>
  <c r="K140" i="4"/>
  <c r="F141" i="4"/>
  <c r="K141" i="4"/>
  <c r="F142" i="4"/>
  <c r="K142" i="4"/>
  <c r="F143" i="4"/>
  <c r="K143" i="4"/>
  <c r="F144" i="4"/>
  <c r="K144" i="4"/>
  <c r="F145" i="4"/>
  <c r="K145" i="4"/>
  <c r="F147" i="4"/>
  <c r="K147" i="4"/>
  <c r="F148" i="4"/>
  <c r="K148" i="4"/>
  <c r="F149" i="4"/>
  <c r="K149" i="4"/>
  <c r="F150" i="4"/>
  <c r="K150" i="4"/>
  <c r="F151" i="4"/>
  <c r="K151" i="4"/>
  <c r="F152" i="4"/>
  <c r="K152" i="4"/>
  <c r="F153" i="4"/>
  <c r="K153" i="4"/>
  <c r="F154" i="4"/>
  <c r="K154" i="4"/>
  <c r="F155" i="4"/>
  <c r="K155" i="4"/>
  <c r="F156" i="4"/>
  <c r="K156" i="4"/>
  <c r="F159" i="4"/>
  <c r="K159" i="4"/>
  <c r="F161" i="4"/>
  <c r="K161" i="4"/>
  <c r="F162" i="4"/>
  <c r="K162" i="4"/>
  <c r="F163" i="4"/>
  <c r="K163" i="4"/>
  <c r="F164" i="4"/>
  <c r="K164" i="4"/>
  <c r="F165" i="4"/>
  <c r="K165" i="4"/>
  <c r="F166" i="4"/>
  <c r="K166" i="4"/>
  <c r="F167" i="4"/>
  <c r="K167" i="4"/>
  <c r="F168" i="4"/>
  <c r="K168" i="4"/>
  <c r="F170" i="4"/>
  <c r="K170" i="4"/>
  <c r="F171" i="4"/>
  <c r="K171" i="4"/>
  <c r="F172" i="4"/>
  <c r="F173" i="4"/>
  <c r="K173" i="4"/>
  <c r="F174" i="4"/>
  <c r="K174" i="4"/>
  <c r="F175" i="4"/>
  <c r="K175" i="4"/>
  <c r="F176" i="4"/>
  <c r="K176" i="4"/>
  <c r="F177" i="4"/>
  <c r="K177" i="4"/>
  <c r="F178" i="4"/>
  <c r="K178" i="4"/>
  <c r="F179" i="4"/>
  <c r="K179" i="4"/>
  <c r="F180" i="4"/>
  <c r="K180" i="4"/>
  <c r="F200" i="4"/>
  <c r="K200" i="4"/>
  <c r="F201" i="4"/>
  <c r="K201" i="4"/>
  <c r="F202" i="4"/>
  <c r="K202" i="4"/>
  <c r="F203" i="4"/>
  <c r="K203" i="4"/>
  <c r="F204" i="4"/>
  <c r="K204" i="4"/>
  <c r="F205" i="4"/>
  <c r="K205" i="4"/>
  <c r="F207" i="4"/>
  <c r="K207" i="4"/>
  <c r="F208" i="4"/>
  <c r="K208" i="4"/>
  <c r="F209" i="4"/>
  <c r="K209" i="4"/>
  <c r="F210" i="4"/>
  <c r="K210" i="4"/>
  <c r="F211" i="4"/>
  <c r="K211" i="4"/>
  <c r="F215" i="4"/>
  <c r="K215" i="4"/>
  <c r="F223" i="4"/>
  <c r="K223" i="4"/>
  <c r="F224" i="4"/>
  <c r="K224" i="4"/>
  <c r="F225" i="4"/>
  <c r="K225" i="4"/>
  <c r="F226" i="4"/>
  <c r="K226" i="4"/>
  <c r="F227" i="4"/>
  <c r="K227" i="4"/>
  <c r="F228" i="4"/>
  <c r="K228" i="4"/>
  <c r="F229" i="4"/>
  <c r="K229" i="4"/>
  <c r="F230" i="4"/>
  <c r="K230" i="4"/>
  <c r="F231" i="4"/>
  <c r="K231" i="4"/>
  <c r="F232" i="4"/>
  <c r="K232" i="4"/>
  <c r="F233" i="4"/>
  <c r="K233" i="4"/>
  <c r="F290" i="4"/>
  <c r="K290" i="4"/>
  <c r="F291" i="4"/>
  <c r="K291" i="4"/>
  <c r="F292" i="4"/>
  <c r="K292" i="4"/>
  <c r="F293" i="4"/>
  <c r="K293" i="4"/>
  <c r="F294" i="4"/>
  <c r="K294" i="4"/>
  <c r="F298" i="4"/>
  <c r="K298" i="4"/>
  <c r="F299" i="4"/>
  <c r="K299" i="4"/>
  <c r="F300" i="4"/>
  <c r="K300" i="4"/>
  <c r="F301" i="4"/>
  <c r="K301" i="4"/>
  <c r="F302" i="4"/>
  <c r="K302" i="4"/>
  <c r="F303" i="4"/>
  <c r="K303" i="4"/>
  <c r="F304" i="4"/>
  <c r="K304" i="4"/>
  <c r="F388" i="4"/>
  <c r="K388" i="4"/>
  <c r="F389" i="4"/>
  <c r="K389" i="4"/>
  <c r="F390" i="4"/>
  <c r="K390" i="4"/>
  <c r="F391" i="4"/>
  <c r="K391" i="4"/>
  <c r="F392" i="4"/>
  <c r="K392" i="4"/>
  <c r="F393" i="4"/>
  <c r="K393" i="4"/>
  <c r="F394" i="4"/>
  <c r="K394" i="4"/>
  <c r="F395" i="4"/>
  <c r="K395" i="4"/>
  <c r="F396" i="4"/>
  <c r="K396" i="4"/>
  <c r="F397" i="4"/>
  <c r="K397" i="4"/>
  <c r="F398" i="4"/>
  <c r="K398" i="4"/>
  <c r="F399" i="4"/>
  <c r="K399" i="4"/>
  <c r="F400" i="4"/>
  <c r="K400" i="4"/>
  <c r="F401" i="4"/>
  <c r="K401" i="4"/>
  <c r="F402" i="4"/>
  <c r="K402" i="4"/>
  <c r="F403" i="4"/>
  <c r="K403" i="4"/>
  <c r="F404" i="4"/>
  <c r="K404" i="4"/>
  <c r="F405" i="4"/>
  <c r="K405" i="4"/>
  <c r="F406" i="4"/>
  <c r="K406" i="4"/>
  <c r="F407" i="4"/>
  <c r="K407" i="4"/>
  <c r="F408" i="4"/>
  <c r="K408" i="4"/>
  <c r="F409" i="4"/>
  <c r="K409" i="4"/>
  <c r="F410" i="4"/>
  <c r="K410" i="4"/>
  <c r="F411" i="4"/>
  <c r="K411" i="4"/>
  <c r="F412" i="4"/>
  <c r="K412" i="4"/>
  <c r="F413" i="4"/>
  <c r="K413" i="4"/>
  <c r="F414" i="4"/>
  <c r="K414" i="4"/>
  <c r="F415" i="4"/>
  <c r="K415" i="4"/>
  <c r="F416" i="4"/>
  <c r="K416" i="4"/>
  <c r="F417" i="4"/>
  <c r="K417" i="4"/>
  <c r="F418" i="4"/>
  <c r="K418" i="4"/>
  <c r="F419" i="4"/>
  <c r="K419" i="4"/>
  <c r="F420" i="4"/>
  <c r="K420" i="4"/>
  <c r="F421" i="4"/>
  <c r="K421" i="4"/>
  <c r="F422" i="4"/>
  <c r="K422" i="4"/>
  <c r="F423" i="4"/>
  <c r="K423" i="4"/>
  <c r="F424" i="4"/>
  <c r="K424" i="4"/>
  <c r="F425" i="4"/>
  <c r="K425" i="4"/>
  <c r="F426" i="4"/>
  <c r="K426" i="4"/>
  <c r="F427" i="4"/>
  <c r="K427" i="4"/>
  <c r="F428" i="4"/>
  <c r="K428" i="4"/>
  <c r="F429" i="4"/>
  <c r="K429" i="4"/>
  <c r="F430" i="4"/>
  <c r="K430" i="4"/>
  <c r="F431" i="4"/>
  <c r="K431" i="4"/>
  <c r="F432" i="4"/>
  <c r="K432" i="4"/>
  <c r="F433" i="4"/>
  <c r="K433" i="4"/>
  <c r="F434" i="4"/>
  <c r="K434" i="4"/>
  <c r="F435" i="4"/>
  <c r="K435" i="4"/>
  <c r="F436" i="4"/>
  <c r="K436" i="4"/>
  <c r="F437" i="4"/>
  <c r="K437" i="4"/>
  <c r="F438" i="4"/>
  <c r="K438" i="4"/>
  <c r="F439" i="4"/>
  <c r="K439" i="4"/>
  <c r="F440" i="4"/>
  <c r="K440" i="4"/>
  <c r="F441" i="4"/>
  <c r="K441" i="4"/>
  <c r="F442" i="4"/>
  <c r="K442" i="4"/>
  <c r="F443" i="4"/>
  <c r="K443" i="4"/>
  <c r="F444" i="4"/>
  <c r="K444" i="4"/>
  <c r="F445" i="4"/>
  <c r="K445" i="4"/>
  <c r="F446" i="4"/>
  <c r="K446" i="4"/>
  <c r="F447" i="4"/>
  <c r="K447" i="4"/>
  <c r="F448" i="4"/>
  <c r="K448" i="4"/>
  <c r="F449" i="4"/>
  <c r="K449" i="4"/>
  <c r="F450" i="4"/>
  <c r="K450" i="4"/>
  <c r="F451" i="4"/>
  <c r="K451" i="4"/>
  <c r="F452" i="4"/>
  <c r="K452" i="4"/>
  <c r="F453" i="4"/>
  <c r="K453" i="4"/>
  <c r="F454" i="4"/>
  <c r="K454" i="4"/>
  <c r="F455" i="4"/>
  <c r="K455" i="4"/>
  <c r="F456" i="4"/>
  <c r="K456" i="4"/>
  <c r="F457" i="4"/>
  <c r="K457" i="4"/>
  <c r="F458" i="4"/>
  <c r="K458" i="4"/>
  <c r="F459" i="4"/>
  <c r="K459" i="4"/>
  <c r="F460" i="4"/>
  <c r="K460" i="4"/>
  <c r="F461" i="4"/>
  <c r="K461" i="4"/>
  <c r="F462" i="4"/>
  <c r="K462" i="4"/>
  <c r="F463" i="4"/>
  <c r="K463" i="4"/>
  <c r="F464" i="4"/>
  <c r="K464" i="4"/>
  <c r="F465" i="4"/>
  <c r="K465" i="4"/>
  <c r="F466" i="4"/>
  <c r="K466" i="4"/>
  <c r="F467" i="4"/>
  <c r="K467" i="4"/>
  <c r="F468" i="4"/>
  <c r="K468" i="4"/>
  <c r="F469" i="4"/>
  <c r="K469" i="4"/>
  <c r="F470" i="4"/>
  <c r="K470" i="4"/>
  <c r="F471" i="4"/>
  <c r="K471" i="4"/>
  <c r="F472" i="4"/>
  <c r="K472" i="4"/>
  <c r="F473" i="4"/>
  <c r="K473" i="4"/>
  <c r="F474" i="4"/>
  <c r="K474" i="4"/>
  <c r="F475" i="4"/>
  <c r="K475" i="4"/>
  <c r="F476" i="4"/>
  <c r="K476" i="4"/>
  <c r="F477" i="4"/>
  <c r="K477" i="4"/>
  <c r="F478" i="4"/>
  <c r="K478" i="4"/>
  <c r="F479" i="4"/>
  <c r="K479" i="4"/>
  <c r="F480" i="4"/>
  <c r="K480" i="4"/>
  <c r="F481" i="4"/>
  <c r="K481" i="4"/>
  <c r="F482" i="4"/>
  <c r="K482" i="4"/>
  <c r="F483" i="4"/>
  <c r="K483" i="4"/>
  <c r="F484" i="4"/>
  <c r="K484" i="4"/>
  <c r="F485" i="4"/>
  <c r="K485" i="4"/>
  <c r="F486" i="4"/>
  <c r="K486" i="4"/>
  <c r="F487" i="4"/>
  <c r="K487" i="4"/>
  <c r="F488" i="4"/>
  <c r="K488" i="4"/>
  <c r="F489" i="4"/>
  <c r="K489" i="4"/>
  <c r="F490" i="4"/>
  <c r="K490" i="4"/>
  <c r="F491" i="4"/>
  <c r="K491" i="4"/>
  <c r="F492" i="4"/>
  <c r="K492" i="4"/>
  <c r="F493" i="4"/>
  <c r="K493" i="4"/>
  <c r="F494" i="4"/>
  <c r="K494" i="4"/>
  <c r="F495" i="4"/>
  <c r="K495" i="4"/>
  <c r="F496" i="4"/>
  <c r="K496" i="4"/>
  <c r="F497" i="4"/>
  <c r="K497" i="4"/>
  <c r="F498" i="4"/>
  <c r="K498" i="4"/>
  <c r="F499" i="4"/>
  <c r="K499" i="4"/>
  <c r="F500" i="4"/>
  <c r="K500" i="4"/>
  <c r="F501" i="4"/>
  <c r="K501" i="4"/>
  <c r="F502" i="4"/>
  <c r="K502" i="4"/>
  <c r="F503" i="4"/>
  <c r="K503" i="4"/>
  <c r="F504" i="4"/>
  <c r="K504" i="4"/>
  <c r="F505" i="4"/>
  <c r="K505" i="4"/>
  <c r="F506" i="4"/>
  <c r="K506" i="4"/>
  <c r="F507" i="4"/>
  <c r="K507" i="4"/>
  <c r="F508" i="4"/>
  <c r="K508" i="4"/>
  <c r="F509" i="4"/>
  <c r="K509" i="4"/>
  <c r="F510" i="4"/>
  <c r="K510" i="4"/>
  <c r="F511" i="4"/>
  <c r="K511" i="4"/>
  <c r="F512" i="4"/>
  <c r="K512" i="4"/>
  <c r="F513" i="4"/>
  <c r="K513" i="4"/>
  <c r="F514" i="4"/>
  <c r="K514" i="4"/>
  <c r="F515" i="4"/>
  <c r="K515" i="4"/>
  <c r="F516" i="4"/>
  <c r="K516" i="4"/>
  <c r="F517" i="4"/>
  <c r="K517" i="4"/>
  <c r="F518" i="4"/>
  <c r="K518" i="4"/>
  <c r="F519" i="4"/>
  <c r="K519" i="4"/>
  <c r="F520" i="4"/>
  <c r="K520" i="4"/>
  <c r="F521" i="4"/>
  <c r="K521" i="4"/>
  <c r="F522" i="4"/>
  <c r="K522" i="4"/>
  <c r="F523" i="4"/>
  <c r="K523" i="4"/>
  <c r="F524" i="4"/>
  <c r="K524" i="4"/>
  <c r="F525" i="4"/>
  <c r="K525" i="4"/>
  <c r="F526" i="4"/>
  <c r="K526" i="4"/>
  <c r="F527" i="4"/>
  <c r="K527" i="4"/>
  <c r="F528" i="4"/>
  <c r="K528" i="4"/>
  <c r="F529" i="4"/>
  <c r="K529" i="4"/>
  <c r="F530" i="4"/>
  <c r="K530" i="4"/>
  <c r="F531" i="4"/>
  <c r="K531" i="4"/>
  <c r="F532" i="4"/>
  <c r="K532" i="4"/>
  <c r="F533" i="4"/>
  <c r="K533" i="4"/>
  <c r="F534" i="4"/>
  <c r="K534" i="4"/>
  <c r="F535" i="4"/>
  <c r="K535" i="4"/>
  <c r="F536" i="4"/>
  <c r="K536" i="4"/>
  <c r="F537" i="4"/>
  <c r="K537" i="4"/>
  <c r="F538" i="4"/>
  <c r="K538" i="4"/>
  <c r="F539" i="4"/>
  <c r="K539" i="4"/>
  <c r="F540" i="4"/>
  <c r="K540" i="4"/>
  <c r="F541" i="4"/>
  <c r="K541" i="4"/>
  <c r="F542" i="4"/>
  <c r="K542" i="4"/>
  <c r="F543" i="4"/>
  <c r="K543" i="4"/>
  <c r="F544" i="4"/>
  <c r="K544" i="4"/>
  <c r="F545" i="4"/>
  <c r="K545" i="4"/>
  <c r="F546" i="4"/>
  <c r="K546" i="4"/>
  <c r="F547" i="4"/>
  <c r="K547" i="4"/>
  <c r="F548" i="4"/>
  <c r="K548" i="4"/>
  <c r="F549" i="4"/>
  <c r="K549" i="4"/>
  <c r="F550" i="4"/>
  <c r="K550" i="4"/>
  <c r="F551" i="4"/>
  <c r="K551" i="4"/>
  <c r="F552" i="4"/>
  <c r="K552" i="4"/>
  <c r="F553" i="4"/>
  <c r="K553" i="4"/>
  <c r="F554" i="4"/>
  <c r="K554" i="4"/>
  <c r="F555" i="4"/>
  <c r="K555" i="4"/>
  <c r="F556" i="4"/>
  <c r="K556" i="4"/>
  <c r="F557" i="4"/>
  <c r="K557" i="4"/>
  <c r="F558" i="4"/>
  <c r="K558" i="4"/>
  <c r="F559" i="4"/>
  <c r="K559" i="4"/>
  <c r="F560" i="4"/>
  <c r="K560" i="4"/>
  <c r="F561" i="4"/>
  <c r="K561" i="4"/>
  <c r="F562" i="4"/>
  <c r="K562" i="4"/>
  <c r="F563" i="4"/>
  <c r="K563" i="4"/>
  <c r="F564" i="4"/>
  <c r="K564" i="4"/>
  <c r="F565" i="4"/>
  <c r="K565" i="4"/>
  <c r="F566" i="4"/>
  <c r="K566" i="4"/>
  <c r="F567" i="4"/>
  <c r="K567" i="4"/>
  <c r="F568" i="4"/>
  <c r="K568" i="4"/>
  <c r="F569" i="4"/>
  <c r="K569" i="4"/>
  <c r="F570" i="4"/>
  <c r="K570" i="4"/>
  <c r="F571" i="4"/>
  <c r="K571" i="4"/>
  <c r="F572" i="4"/>
  <c r="K572" i="4"/>
  <c r="F573" i="4"/>
  <c r="K573" i="4"/>
  <c r="F574" i="4"/>
  <c r="K574" i="4"/>
  <c r="F575" i="4"/>
  <c r="K575" i="4"/>
  <c r="F576" i="4"/>
  <c r="K576" i="4"/>
  <c r="F577" i="4"/>
  <c r="K577" i="4"/>
  <c r="F578" i="4"/>
  <c r="K578" i="4"/>
  <c r="F579" i="4"/>
  <c r="K579" i="4"/>
  <c r="F580" i="4"/>
  <c r="K580" i="4"/>
  <c r="F581" i="4"/>
  <c r="K581" i="4"/>
  <c r="F582" i="4"/>
  <c r="K582" i="4"/>
  <c r="F583" i="4"/>
  <c r="K583" i="4"/>
  <c r="F584" i="4"/>
  <c r="K584" i="4"/>
  <c r="F585" i="4"/>
  <c r="K585" i="4"/>
  <c r="F586" i="4"/>
  <c r="K586" i="4"/>
  <c r="F587" i="4"/>
  <c r="K587" i="4"/>
  <c r="F588" i="4"/>
  <c r="K588" i="4"/>
  <c r="F589" i="4"/>
  <c r="K589" i="4"/>
  <c r="F590" i="4"/>
  <c r="K590" i="4"/>
  <c r="F591" i="4"/>
  <c r="K591" i="4"/>
  <c r="F592" i="4"/>
  <c r="K592" i="4"/>
  <c r="F593" i="4"/>
  <c r="K593" i="4"/>
  <c r="F594" i="4"/>
  <c r="K594" i="4"/>
  <c r="F595" i="4"/>
  <c r="K595" i="4"/>
  <c r="F596" i="4"/>
  <c r="K596" i="4"/>
  <c r="F597" i="4"/>
  <c r="K597" i="4"/>
  <c r="F598" i="4"/>
  <c r="K598" i="4"/>
  <c r="F599" i="4"/>
  <c r="K599" i="4"/>
  <c r="F600" i="4"/>
  <c r="K600" i="4"/>
  <c r="F601" i="4"/>
  <c r="K601" i="4"/>
  <c r="F602" i="4"/>
  <c r="K602" i="4"/>
  <c r="F603" i="4"/>
  <c r="K603" i="4"/>
  <c r="F604" i="4"/>
  <c r="K604" i="4"/>
  <c r="F605" i="4"/>
  <c r="K605" i="4"/>
  <c r="F606" i="4"/>
  <c r="K606" i="4"/>
  <c r="F607" i="4"/>
  <c r="K607" i="4"/>
  <c r="F608" i="4"/>
  <c r="K608" i="4"/>
</calcChain>
</file>

<file path=xl/sharedStrings.xml><?xml version="1.0" encoding="utf-8"?>
<sst xmlns="http://schemas.openxmlformats.org/spreadsheetml/2006/main" count="3659" uniqueCount="1227">
  <si>
    <t xml:space="preserve">KURUMSAL HİZMETLER </t>
  </si>
  <si>
    <t>HASTA ve ÇALIŞAN ODAKLI HİZMETLER</t>
  </si>
  <si>
    <t>SAĞLIK HİZMETLERİ</t>
  </si>
  <si>
    <t>DESTEK HİZMETLER</t>
  </si>
  <si>
    <t>1.Kurumsal Yapı</t>
  </si>
  <si>
    <t>2.Kalite Yönetim</t>
  </si>
  <si>
    <t>3.Risk Yönetimi</t>
  </si>
  <si>
    <t>4.Sosyal Sorumluluk</t>
  </si>
  <si>
    <t>5.İnsan Kaynakları</t>
  </si>
  <si>
    <t>6.Yaşam Sonu Hizmetler</t>
  </si>
  <si>
    <t>7.Hasta Hakları</t>
  </si>
  <si>
    <t>Gökhan Dereli</t>
  </si>
  <si>
    <t>Sadık Kaplan</t>
  </si>
  <si>
    <t>Pınar Bıçaklar</t>
  </si>
  <si>
    <t>Süleyman Uyar</t>
  </si>
  <si>
    <t>Gülcan Çetin</t>
  </si>
  <si>
    <t>Rabia Erdoğan</t>
  </si>
  <si>
    <t>Alper Yar</t>
  </si>
  <si>
    <t>Refika Özdemir</t>
  </si>
  <si>
    <t>Yıldız Yeşil</t>
  </si>
  <si>
    <t>Mürşit Bilgin</t>
  </si>
  <si>
    <t>Şükran Kiriş Fetiler</t>
  </si>
  <si>
    <t>Burhanettin Doğru</t>
  </si>
  <si>
    <t xml:space="preserve">Şenol Çelik </t>
  </si>
  <si>
    <t>Pınar Dönmez</t>
  </si>
  <si>
    <t>Hülya Berçin</t>
  </si>
  <si>
    <t>Çiğdem Özdemir</t>
  </si>
  <si>
    <t>Selma Arabacılar</t>
  </si>
  <si>
    <t>Ömer Taşkıran</t>
  </si>
  <si>
    <t>Ayşegül Yılmaz</t>
  </si>
  <si>
    <t>Gönül Sepil</t>
  </si>
  <si>
    <t>Serkan Karaaslan</t>
  </si>
  <si>
    <t xml:space="preserve">Özgür Karakoç </t>
  </si>
  <si>
    <t>Mustafa Soylu</t>
  </si>
  <si>
    <t>Abdulkadir Utar</t>
  </si>
  <si>
    <t>Selçuk Demirler</t>
  </si>
  <si>
    <t xml:space="preserve">Havva Duman  </t>
  </si>
  <si>
    <t>Arzu Kılıç</t>
  </si>
  <si>
    <t>Yeliz Gündoğdu</t>
  </si>
  <si>
    <t>Gülden Acaroğlu</t>
  </si>
  <si>
    <t>Yılmaz Akbıyık</t>
  </si>
  <si>
    <t>Külter Kocadağ Sedef</t>
  </si>
  <si>
    <t>Cennet Ertürk</t>
  </si>
  <si>
    <t>Vahide Karadağ</t>
  </si>
  <si>
    <t>Ferya Karadağ Yalçın</t>
  </si>
  <si>
    <t>Nurgün Tunçel</t>
  </si>
  <si>
    <t>Muhammet Koç</t>
  </si>
  <si>
    <t>Esra Oğuz</t>
  </si>
  <si>
    <t>Özlem Efeoğlu Yıldırım</t>
  </si>
  <si>
    <t>Belgin Öztekin</t>
  </si>
  <si>
    <t>Fatma Önemli</t>
  </si>
  <si>
    <t>Caner Kafes</t>
  </si>
  <si>
    <t>Osman Yakar</t>
  </si>
  <si>
    <t>İzzet Ahad</t>
  </si>
  <si>
    <t>Turgay Uysal</t>
  </si>
  <si>
    <t xml:space="preserve">Serkan Karaslan </t>
  </si>
  <si>
    <t>Gizem Bakıcıerler</t>
  </si>
  <si>
    <t>İrfan Bayram Sağlam</t>
  </si>
  <si>
    <t>M.Çağrı Şam</t>
  </si>
  <si>
    <t>Mehmet Balıtçı</t>
  </si>
  <si>
    <t>Okan Çöllü</t>
  </si>
  <si>
    <t>Figen Karagülen</t>
  </si>
  <si>
    <t>Sebahat Köker</t>
  </si>
  <si>
    <t>Birgül Karaca</t>
  </si>
  <si>
    <t>Ayşe Cenalp</t>
  </si>
  <si>
    <t>Zahide Kora</t>
  </si>
  <si>
    <t>Murat Sağlam</t>
  </si>
  <si>
    <t xml:space="preserve">Birgül Karaca </t>
  </si>
  <si>
    <t>8.Çalışan Hakları ve Güvenliği</t>
  </si>
  <si>
    <t>İsmail Özen</t>
  </si>
  <si>
    <t>Mehmet Emin Demirtepe</t>
  </si>
  <si>
    <t>PROSES ADI</t>
  </si>
  <si>
    <t>RİSK TABANLI PROSES HAZIRLAMA EKİBİ</t>
  </si>
  <si>
    <t>PROSES KONTROL EKİBİ</t>
  </si>
  <si>
    <t>ANA PROSES</t>
  </si>
  <si>
    <t>RİSK TABANLI PROSES HAZIRLAMA PLANI</t>
  </si>
  <si>
    <t>Revizyon No</t>
  </si>
  <si>
    <t>Revizyon Tarihi</t>
  </si>
  <si>
    <t>Toplantı Tarihi ve Saati</t>
  </si>
  <si>
    <t xml:space="preserve">Derya </t>
  </si>
  <si>
    <t>02.208.2018 14:00</t>
  </si>
  <si>
    <t>Bülent Demirci</t>
  </si>
  <si>
    <t>Ömer Kabasakal</t>
  </si>
  <si>
    <t>9.Yatan Hasta</t>
  </si>
  <si>
    <t>10.Ayaktan Hasta</t>
  </si>
  <si>
    <t>11.Acil Hasta</t>
  </si>
  <si>
    <t>12.Doğum Hizmetleri</t>
  </si>
  <si>
    <t>13.Psikiyatri</t>
  </si>
  <si>
    <t>14.Diyaliz</t>
  </si>
  <si>
    <t>15.Yoğun Bakım</t>
  </si>
  <si>
    <t>16.İlaç Yönetimi</t>
  </si>
  <si>
    <t>17.Ameliyathane</t>
  </si>
  <si>
    <t xml:space="preserve">18.Sterilizasyon </t>
  </si>
  <si>
    <t>19.Transfüzyon</t>
  </si>
  <si>
    <t>20.Görüntüleme</t>
  </si>
  <si>
    <t xml:space="preserve">21.Tahlil </t>
  </si>
  <si>
    <t>22.Tesis Yönetimi</t>
  </si>
  <si>
    <t>23.Bilgi Yönetimi</t>
  </si>
  <si>
    <t>24.Tıbbi Arşiv</t>
  </si>
  <si>
    <t>25.Malzeme Yönetimi</t>
  </si>
  <si>
    <t>26.Cihaz Yönetimi</t>
  </si>
  <si>
    <t>27.Atık Yönetimi</t>
  </si>
  <si>
    <t xml:space="preserve">28.Dış Kaynak Kullanınmı </t>
  </si>
  <si>
    <t>29.Otelcilik Hizmetleri</t>
  </si>
  <si>
    <t>PROSES ETKİLEŞİM DERECELENDİRME TABLOSU</t>
  </si>
  <si>
    <t>ALT PROSES</t>
  </si>
  <si>
    <t>ETKİLEYEN</t>
  </si>
  <si>
    <r>
      <rPr>
        <b/>
        <sz val="11"/>
        <color theme="7" tint="-0.249977111117893"/>
        <rFont val="Calibri"/>
        <family val="2"/>
        <charset val="162"/>
        <scheme val="minor"/>
      </rPr>
      <t>1.</t>
    </r>
    <r>
      <rPr>
        <sz val="11"/>
        <color theme="1"/>
        <rFont val="Calibri"/>
        <family val="2"/>
        <charset val="162"/>
        <scheme val="minor"/>
      </rPr>
      <t>Kurumsal Yapı</t>
    </r>
  </si>
  <si>
    <t>A</t>
  </si>
  <si>
    <t>C</t>
  </si>
  <si>
    <r>
      <rPr>
        <b/>
        <sz val="11"/>
        <color theme="7" tint="-0.249977111117893"/>
        <rFont val="Calibri"/>
        <family val="2"/>
        <charset val="162"/>
        <scheme val="minor"/>
      </rPr>
      <t>2.</t>
    </r>
    <r>
      <rPr>
        <sz val="11"/>
        <color theme="1"/>
        <rFont val="Calibri"/>
        <family val="2"/>
        <charset val="162"/>
        <scheme val="minor"/>
      </rPr>
      <t>Kalite Yönetim</t>
    </r>
  </si>
  <si>
    <t>B</t>
  </si>
  <si>
    <r>
      <rPr>
        <b/>
        <sz val="11"/>
        <color theme="7" tint="-0.249977111117893"/>
        <rFont val="Calibri"/>
        <family val="2"/>
        <charset val="162"/>
        <scheme val="minor"/>
      </rPr>
      <t>3.</t>
    </r>
    <r>
      <rPr>
        <sz val="11"/>
        <color theme="1"/>
        <rFont val="Calibri"/>
        <family val="2"/>
        <charset val="162"/>
        <scheme val="minor"/>
      </rPr>
      <t>Risk Yönetimi</t>
    </r>
  </si>
  <si>
    <t>c</t>
  </si>
  <si>
    <r>
      <rPr>
        <b/>
        <sz val="11"/>
        <color rgb="FFFFC000"/>
        <rFont val="Calibri"/>
        <family val="2"/>
        <charset val="162"/>
        <scheme val="minor"/>
      </rPr>
      <t>4.</t>
    </r>
    <r>
      <rPr>
        <sz val="11"/>
        <color theme="1"/>
        <rFont val="Calibri"/>
        <family val="2"/>
        <charset val="162"/>
        <scheme val="minor"/>
      </rPr>
      <t>Sosyal Sorumluluk</t>
    </r>
  </si>
  <si>
    <r>
      <rPr>
        <b/>
        <sz val="11"/>
        <color rgb="FFFFC000"/>
        <rFont val="Calibri"/>
        <family val="2"/>
        <charset val="162"/>
        <scheme val="minor"/>
      </rPr>
      <t>5.</t>
    </r>
    <r>
      <rPr>
        <sz val="11"/>
        <color theme="1"/>
        <rFont val="Calibri"/>
        <family val="2"/>
        <charset val="162"/>
        <scheme val="minor"/>
      </rPr>
      <t>İnsan Kaynakları</t>
    </r>
  </si>
  <si>
    <r>
      <rPr>
        <b/>
        <sz val="11"/>
        <color rgb="FFFFC000"/>
        <rFont val="Calibri"/>
        <family val="2"/>
        <charset val="162"/>
        <scheme val="minor"/>
      </rPr>
      <t>6.</t>
    </r>
    <r>
      <rPr>
        <sz val="11"/>
        <color theme="1"/>
        <rFont val="Calibri"/>
        <family val="2"/>
        <charset val="162"/>
        <scheme val="minor"/>
      </rPr>
      <t>Yaşam Sonu Hizmetler</t>
    </r>
  </si>
  <si>
    <r>
      <rPr>
        <b/>
        <sz val="11"/>
        <color rgb="FFFFC000"/>
        <rFont val="Calibri"/>
        <family val="2"/>
        <charset val="162"/>
        <scheme val="minor"/>
      </rPr>
      <t>7.</t>
    </r>
    <r>
      <rPr>
        <sz val="11"/>
        <color theme="1"/>
        <rFont val="Calibri"/>
        <family val="2"/>
        <charset val="162"/>
        <scheme val="minor"/>
      </rPr>
      <t>Hasta Hakları</t>
    </r>
  </si>
  <si>
    <r>
      <rPr>
        <b/>
        <sz val="11"/>
        <color rgb="FFFFC000"/>
        <rFont val="Calibri"/>
        <family val="2"/>
        <charset val="162"/>
        <scheme val="minor"/>
      </rPr>
      <t>8.</t>
    </r>
    <r>
      <rPr>
        <sz val="11"/>
        <color theme="1"/>
        <rFont val="Calibri"/>
        <family val="2"/>
        <charset val="162"/>
        <scheme val="minor"/>
      </rPr>
      <t>Çalışan Hakları ve Güvenliği</t>
    </r>
  </si>
  <si>
    <r>
      <rPr>
        <b/>
        <sz val="11"/>
        <color rgb="FFFFC000"/>
        <rFont val="Calibri"/>
        <family val="2"/>
        <charset val="162"/>
        <scheme val="minor"/>
      </rPr>
      <t>9.</t>
    </r>
    <r>
      <rPr>
        <sz val="11"/>
        <color theme="1"/>
        <rFont val="Calibri"/>
        <family val="2"/>
        <charset val="162"/>
        <scheme val="minor"/>
      </rPr>
      <t>Yatan Hasta</t>
    </r>
  </si>
  <si>
    <r>
      <rPr>
        <b/>
        <sz val="11"/>
        <color rgb="FFFFC000"/>
        <rFont val="Calibri"/>
        <family val="2"/>
        <charset val="162"/>
        <scheme val="minor"/>
      </rPr>
      <t>10.</t>
    </r>
    <r>
      <rPr>
        <sz val="11"/>
        <color theme="1"/>
        <rFont val="Calibri"/>
        <family val="2"/>
        <charset val="162"/>
        <scheme val="minor"/>
      </rPr>
      <t>Ayaktan Hasta</t>
    </r>
  </si>
  <si>
    <r>
      <rPr>
        <b/>
        <sz val="11"/>
        <color rgb="FFFFC000"/>
        <rFont val="Calibri"/>
        <family val="2"/>
        <charset val="162"/>
        <scheme val="minor"/>
      </rPr>
      <t>11.</t>
    </r>
    <r>
      <rPr>
        <sz val="11"/>
        <color theme="1"/>
        <rFont val="Calibri"/>
        <family val="2"/>
        <charset val="162"/>
        <scheme val="minor"/>
      </rPr>
      <t>Acil Hasta</t>
    </r>
  </si>
  <si>
    <r>
      <rPr>
        <b/>
        <sz val="11"/>
        <color rgb="FFFFC000"/>
        <rFont val="Calibri"/>
        <family val="2"/>
        <charset val="162"/>
        <scheme val="minor"/>
      </rPr>
      <t>12.</t>
    </r>
    <r>
      <rPr>
        <sz val="11"/>
        <color theme="1"/>
        <rFont val="Calibri"/>
        <family val="2"/>
        <charset val="162"/>
        <scheme val="minor"/>
      </rPr>
      <t>Doğum Hizmetleri</t>
    </r>
  </si>
  <si>
    <r>
      <rPr>
        <b/>
        <sz val="11"/>
        <color rgb="FFFFC000"/>
        <rFont val="Calibri"/>
        <family val="2"/>
        <charset val="162"/>
        <scheme val="minor"/>
      </rPr>
      <t>13.</t>
    </r>
    <r>
      <rPr>
        <sz val="11"/>
        <color theme="1"/>
        <rFont val="Calibri"/>
        <family val="2"/>
        <charset val="162"/>
        <scheme val="minor"/>
      </rPr>
      <t>Psikiyatri</t>
    </r>
  </si>
  <si>
    <r>
      <rPr>
        <b/>
        <sz val="11"/>
        <color rgb="FFFFC000"/>
        <rFont val="Calibri"/>
        <family val="2"/>
        <charset val="162"/>
        <scheme val="minor"/>
      </rPr>
      <t>14.</t>
    </r>
    <r>
      <rPr>
        <sz val="11"/>
        <color theme="1"/>
        <rFont val="Calibri"/>
        <family val="2"/>
        <charset val="162"/>
        <scheme val="minor"/>
      </rPr>
      <t>Diyaliz</t>
    </r>
  </si>
  <si>
    <r>
      <rPr>
        <b/>
        <sz val="11"/>
        <color rgb="FFFFC000"/>
        <rFont val="Calibri"/>
        <family val="2"/>
        <charset val="162"/>
        <scheme val="minor"/>
      </rPr>
      <t>15.</t>
    </r>
    <r>
      <rPr>
        <sz val="11"/>
        <color theme="1"/>
        <rFont val="Calibri"/>
        <family val="2"/>
        <charset val="162"/>
        <scheme val="minor"/>
      </rPr>
      <t>Yoğun Bakım</t>
    </r>
  </si>
  <si>
    <r>
      <rPr>
        <b/>
        <sz val="11"/>
        <color rgb="FFFFC000"/>
        <rFont val="Calibri"/>
        <family val="2"/>
        <charset val="162"/>
        <scheme val="minor"/>
      </rPr>
      <t>16.</t>
    </r>
    <r>
      <rPr>
        <sz val="11"/>
        <color theme="1"/>
        <rFont val="Calibri"/>
        <family val="2"/>
        <charset val="162"/>
        <scheme val="minor"/>
      </rPr>
      <t>İlaç Yönetimi</t>
    </r>
  </si>
  <si>
    <r>
      <rPr>
        <b/>
        <sz val="11"/>
        <color rgb="FFFFC000"/>
        <rFont val="Calibri"/>
        <family val="2"/>
        <charset val="162"/>
        <scheme val="minor"/>
      </rPr>
      <t>17.</t>
    </r>
    <r>
      <rPr>
        <sz val="11"/>
        <color theme="1"/>
        <rFont val="Calibri"/>
        <family val="2"/>
        <charset val="162"/>
        <scheme val="minor"/>
      </rPr>
      <t>Ameliyathane</t>
    </r>
  </si>
  <si>
    <r>
      <rPr>
        <b/>
        <sz val="11"/>
        <color rgb="FFFFC000"/>
        <rFont val="Calibri"/>
        <family val="2"/>
        <charset val="162"/>
        <scheme val="minor"/>
      </rPr>
      <t>18.</t>
    </r>
    <r>
      <rPr>
        <sz val="11"/>
        <color theme="1"/>
        <rFont val="Calibri"/>
        <family val="2"/>
        <charset val="162"/>
        <scheme val="minor"/>
      </rPr>
      <t xml:space="preserve">Sterilizasyon </t>
    </r>
  </si>
  <si>
    <r>
      <rPr>
        <b/>
        <sz val="11"/>
        <color rgb="FFFFC000"/>
        <rFont val="Calibri"/>
        <family val="2"/>
        <charset val="162"/>
        <scheme val="minor"/>
      </rPr>
      <t>19.</t>
    </r>
    <r>
      <rPr>
        <sz val="11"/>
        <color theme="1"/>
        <rFont val="Calibri"/>
        <family val="2"/>
        <charset val="162"/>
        <scheme val="minor"/>
      </rPr>
      <t>Transfüzyon</t>
    </r>
  </si>
  <si>
    <r>
      <rPr>
        <b/>
        <sz val="11"/>
        <color rgb="FFFFC000"/>
        <rFont val="Calibri"/>
        <family val="2"/>
        <charset val="162"/>
        <scheme val="minor"/>
      </rPr>
      <t>20.</t>
    </r>
    <r>
      <rPr>
        <sz val="11"/>
        <color theme="1"/>
        <rFont val="Calibri"/>
        <family val="2"/>
        <charset val="162"/>
        <scheme val="minor"/>
      </rPr>
      <t>Görüntüleme</t>
    </r>
  </si>
  <si>
    <r>
      <rPr>
        <b/>
        <sz val="11"/>
        <color rgb="FFFFC000"/>
        <rFont val="Calibri"/>
        <family val="2"/>
        <charset val="162"/>
        <scheme val="minor"/>
      </rPr>
      <t>21.</t>
    </r>
    <r>
      <rPr>
        <sz val="11"/>
        <color theme="1"/>
        <rFont val="Calibri"/>
        <family val="2"/>
        <charset val="162"/>
        <scheme val="minor"/>
      </rPr>
      <t xml:space="preserve">Tahlil </t>
    </r>
  </si>
  <si>
    <r>
      <rPr>
        <b/>
        <sz val="11"/>
        <color rgb="FFFFC000"/>
        <rFont val="Calibri"/>
        <family val="2"/>
        <charset val="162"/>
        <scheme val="minor"/>
      </rPr>
      <t>22.</t>
    </r>
    <r>
      <rPr>
        <sz val="11"/>
        <color theme="1"/>
        <rFont val="Calibri"/>
        <family val="2"/>
        <charset val="162"/>
        <scheme val="minor"/>
      </rPr>
      <t>Tesis Yönetimi</t>
    </r>
  </si>
  <si>
    <r>
      <rPr>
        <b/>
        <sz val="11"/>
        <color rgb="FFFFC000"/>
        <rFont val="Calibri"/>
        <family val="2"/>
        <charset val="162"/>
        <scheme val="minor"/>
      </rPr>
      <t>23.</t>
    </r>
    <r>
      <rPr>
        <sz val="11"/>
        <color theme="1"/>
        <rFont val="Calibri"/>
        <family val="2"/>
        <charset val="162"/>
        <scheme val="minor"/>
      </rPr>
      <t>Bilgi Yönetimi</t>
    </r>
  </si>
  <si>
    <r>
      <rPr>
        <b/>
        <sz val="11"/>
        <color rgb="FFFFC000"/>
        <rFont val="Calibri"/>
        <family val="2"/>
        <charset val="162"/>
        <scheme val="minor"/>
      </rPr>
      <t>24.</t>
    </r>
    <r>
      <rPr>
        <sz val="11"/>
        <color theme="1"/>
        <rFont val="Calibri"/>
        <family val="2"/>
        <charset val="162"/>
        <scheme val="minor"/>
      </rPr>
      <t>Tıbbi Arşiv</t>
    </r>
  </si>
  <si>
    <r>
      <rPr>
        <b/>
        <sz val="11"/>
        <color rgb="FFFFC000"/>
        <rFont val="Calibri"/>
        <family val="2"/>
        <charset val="162"/>
        <scheme val="minor"/>
      </rPr>
      <t>25.</t>
    </r>
    <r>
      <rPr>
        <sz val="11"/>
        <color theme="1"/>
        <rFont val="Calibri"/>
        <family val="2"/>
        <charset val="162"/>
        <scheme val="minor"/>
      </rPr>
      <t>Malzeme Yönetimi</t>
    </r>
  </si>
  <si>
    <r>
      <rPr>
        <b/>
        <sz val="11"/>
        <color rgb="FFFFC000"/>
        <rFont val="Calibri"/>
        <family val="2"/>
        <charset val="162"/>
        <scheme val="minor"/>
      </rPr>
      <t>26.</t>
    </r>
    <r>
      <rPr>
        <sz val="11"/>
        <color theme="1"/>
        <rFont val="Calibri"/>
        <family val="2"/>
        <charset val="162"/>
        <scheme val="minor"/>
      </rPr>
      <t>Cihaz Yönetimi</t>
    </r>
  </si>
  <si>
    <r>
      <rPr>
        <b/>
        <sz val="11"/>
        <color rgb="FFFFC000"/>
        <rFont val="Calibri"/>
        <family val="2"/>
        <charset val="162"/>
        <scheme val="minor"/>
      </rPr>
      <t>27.</t>
    </r>
    <r>
      <rPr>
        <sz val="11"/>
        <color theme="1"/>
        <rFont val="Calibri"/>
        <family val="2"/>
        <charset val="162"/>
        <scheme val="minor"/>
      </rPr>
      <t>Atık Yönetimi</t>
    </r>
  </si>
  <si>
    <r>
      <rPr>
        <b/>
        <sz val="11"/>
        <color rgb="FFFFC000"/>
        <rFont val="Calibri"/>
        <family val="2"/>
        <charset val="162"/>
        <scheme val="minor"/>
      </rPr>
      <t>28.</t>
    </r>
    <r>
      <rPr>
        <sz val="11"/>
        <color theme="1"/>
        <rFont val="Calibri"/>
        <family val="2"/>
        <charset val="162"/>
        <scheme val="minor"/>
      </rPr>
      <t xml:space="preserve">Dış Kaynak Kullanınmı </t>
    </r>
  </si>
  <si>
    <r>
      <rPr>
        <b/>
        <sz val="11"/>
        <color rgb="FFFFC000"/>
        <rFont val="Calibri"/>
        <family val="2"/>
        <charset val="162"/>
        <scheme val="minor"/>
      </rPr>
      <t>29.</t>
    </r>
    <r>
      <rPr>
        <sz val="11"/>
        <color theme="1"/>
        <rFont val="Calibri"/>
        <family val="2"/>
        <charset val="162"/>
        <scheme val="minor"/>
      </rPr>
      <t>Otelcilik Hizmetleri</t>
    </r>
  </si>
  <si>
    <t>ETKİLENEN</t>
  </si>
  <si>
    <t>ETKİSİZ</t>
  </si>
  <si>
    <t>İNDİREKT ETKİLİ</t>
  </si>
  <si>
    <t>DİREKT ETKİLİ</t>
  </si>
  <si>
    <t>Yedek ürünlerin sayısının artırılması</t>
  </si>
  <si>
    <t>DR</t>
  </si>
  <si>
    <t xml:space="preserve">Yedek ürünlerin bulundurulması, </t>
  </si>
  <si>
    <t>Hasta Memnuniyeti, Enfeksiyon, hizmet kaklitesinde düşme, mali kayıp</t>
  </si>
  <si>
    <t>Tekstil Ürünlerinin Zamanında Teslim Edilememsi</t>
  </si>
  <si>
    <t>hasta ve personel eğitimlerinin devalılığı, personel sayısının artırılması</t>
  </si>
  <si>
    <t>Oluşturu</t>
  </si>
  <si>
    <t>Enfeksiyon, mevzuata uygunsuzluk, hasta memnuniyetinde azalma</t>
  </si>
  <si>
    <t>Temizliğin Etkin Yapılmaması</t>
  </si>
  <si>
    <t>Yemek arabalarının ve prizlerin rutin olarak kontrolü</t>
  </si>
  <si>
    <t>OR</t>
  </si>
  <si>
    <t>arabaların ısıtıcılarının eletrik kaçağı oluşturması</t>
  </si>
  <si>
    <t>camalrı Açmak</t>
  </si>
  <si>
    <t>Ortamıda buhar oluşması, mali kayıp</t>
  </si>
  <si>
    <t>Yemek Hazırlama Bölümün uygun olmamamsı ve  Havalandırmasının Yetersiz Olması</t>
  </si>
  <si>
    <t xml:space="preserve">Yemekhanenin fiziki şartalarının düzenlenmesi, </t>
  </si>
  <si>
    <t>Düzenli Periyotlarda ilaçlama yapılması, kedi kapanlarının bulundurulması</t>
  </si>
  <si>
    <t>Hasta ve Çalışan güvenliği</t>
  </si>
  <si>
    <t>Yemek Hazırlık Alanlarının Olduğu Yerde Haşerat/ Hayvanların Bulunması</t>
  </si>
  <si>
    <t>Atık Asansörleri, hasta asansörleri ve yemek asansörlerininin farklı olması</t>
  </si>
  <si>
    <t>Yemeklerin kliniklere geç çıkması, yemeğin bozulma sürecinin artması, bulaş riski</t>
  </si>
  <si>
    <t>Yemek Asonsörlerinin Aynı Olması</t>
  </si>
  <si>
    <t>Yemekhanenin fizik işartalarının düzenlenmesi, yemek üretiminin hastane de yapılması</t>
  </si>
  <si>
    <t>Yemeklerin günlük tat, koku, görünüm olarak değerlendirilmesi, ısı kontrolünün yapılması, ürünlerin saklanma koşulları</t>
  </si>
  <si>
    <t>Hasta güvenliği ve çalışan güvenliği açısından, iş gücü kaybı ve mali kayıp</t>
  </si>
  <si>
    <t>Besin Zehirlenmesi</t>
  </si>
  <si>
    <t>29- OTELCİLİK HİZMETLERİ</t>
  </si>
  <si>
    <t>28- DIŞ KAYNAK KULLANIMI</t>
  </si>
  <si>
    <t>Tıbbi atık kıayfetlerinin kişilerin mesai saatlerine yetişecek şekilde planlanması</t>
  </si>
  <si>
    <t>çamaşır hizmetlerinin dış hizmet alınması, çalışanlara 3 er adet kıyafet temin edilmesi</t>
  </si>
  <si>
    <t xml:space="preserve">Çalışan sağlığı ve çevre temizliği açısından </t>
  </si>
  <si>
    <t>Tıbbi Atık Kıayfetlerinin Temizliği</t>
  </si>
  <si>
    <t>radyoaktif atıklar</t>
  </si>
  <si>
    <t>Mevzuata uygun kovaların temin edilmesi, eğitm verilmesi</t>
  </si>
  <si>
    <t>Mevzuata uygunsuzluk, enfeksiyon</t>
  </si>
  <si>
    <t>Atık Kovalarının Uygunsuzluğu</t>
  </si>
  <si>
    <t>YR</t>
  </si>
  <si>
    <t>Enfeksiyon, mevzuata uygunsuzluk</t>
  </si>
  <si>
    <t>Ortak Toplama Alanları</t>
  </si>
  <si>
    <t>Atık toplama arabaların  farklı olması, atık toplayan personelin ayılması</t>
  </si>
  <si>
    <t>Atıkların birlikte toplanması</t>
  </si>
  <si>
    <t>asonsörlerin farklı olması</t>
  </si>
  <si>
    <t>çalışan ve hasta güvenliği açısından hayati tehlike</t>
  </si>
  <si>
    <t>Atık Taşıma asansörünün olmaması</t>
  </si>
  <si>
    <t>Bidon patlama riski, kemoterapi ilaçlarının bulaş riski</t>
  </si>
  <si>
    <t>mevcut sisteme devam edilmesi</t>
  </si>
  <si>
    <t>Eğitim, denetim, koruyucu ekipman, kesici delici atık kutusu</t>
  </si>
  <si>
    <t>Mali kayıp, enefesiyon, Çalışan güvenliği tehtidi</t>
  </si>
  <si>
    <t>kesici delici alet yaralanması</t>
  </si>
  <si>
    <t>Eğitim, denetim</t>
  </si>
  <si>
    <t>Kilogram Fazlalığı</t>
  </si>
  <si>
    <t>Eğtimlerin devamlılığı, takip sayısının artırılması</t>
  </si>
  <si>
    <t xml:space="preserve">Eğitimler, etiketleme, </t>
  </si>
  <si>
    <t>Mali kayıp, enfeksiyon</t>
  </si>
  <si>
    <t>HATALI AYRIŞTIRMA</t>
  </si>
  <si>
    <t>27- ATIK YÖNETİMİ</t>
  </si>
  <si>
    <t>Başmüdürlük</t>
  </si>
  <si>
    <t>HBYS uyarıcı sisteminin sağlanması</t>
  </si>
  <si>
    <t>Miat kontrolü, ambalaj kontrolü,</t>
  </si>
  <si>
    <t>Mali kayıp</t>
  </si>
  <si>
    <t>Malzeme imhası</t>
  </si>
  <si>
    <t>Üst yönetim</t>
  </si>
  <si>
    <t>Uygun fiziki ortamın sağlanması</t>
  </si>
  <si>
    <t xml:space="preserve">Depo uygunsuz alanlarda bulunmaktadır. </t>
  </si>
  <si>
    <t>Depoda olay afetler(Su baskını, yangın vb.)</t>
  </si>
  <si>
    <t xml:space="preserve">3 ay </t>
  </si>
  <si>
    <t>Üst yönetim, süreç sahipleri</t>
  </si>
  <si>
    <t>Barkodlama sistemi</t>
  </si>
  <si>
    <t>kimlik doğrulama, kişisel personel dikkati</t>
  </si>
  <si>
    <t>Hasta güvenliği</t>
  </si>
  <si>
    <t>Yanlış malzemenin ve/veya yanlış  hastaya kullanılması</t>
  </si>
  <si>
    <t>26- MALZEME YÖNETİMİ</t>
  </si>
  <si>
    <t>Üst Yönetim</t>
  </si>
  <si>
    <t>Diğer depolarla geçişlere kapı yapılması</t>
  </si>
  <si>
    <t>Kontrolsüz giriş çıkışların olmasına  hasta dosyalarının kaybolması</t>
  </si>
  <si>
    <t>Aynı Deposunun Farkli Birimler tarafından kullanılması</t>
  </si>
  <si>
    <t>çelik arşiv dolabı kullanımına geçilmesi, yangın tüpü temin edildi,</t>
  </si>
  <si>
    <t>Hasta dosyaları ve evrakkların zarar görmesi</t>
  </si>
  <si>
    <t>Yangın Tehlikesi</t>
  </si>
  <si>
    <t>Kontrülünün sağlanması</t>
  </si>
  <si>
    <t xml:space="preserve">Raflar ve dolaplar duvra sabitlendi, </t>
  </si>
  <si>
    <t>Çalışan güvenliği açısından risk oluşturur</t>
  </si>
  <si>
    <t>Dolap ve rafların devrilmesi</t>
  </si>
  <si>
    <t>Arşiv biriminintek bi yerde olması</t>
  </si>
  <si>
    <t>Dosyaların ve evrakların zarar görmesi</t>
  </si>
  <si>
    <t>Havalandırma, aydınlatma ve ısıtılmasının yetersiz olması</t>
  </si>
  <si>
    <t>Düzenli aralıklarla ilaçlamanın  yapılması,</t>
  </si>
  <si>
    <t>Dosyalara zarar verecek canlıların barıması, temziliğinin etkin yapılamaması</t>
  </si>
  <si>
    <t>Arşiv zeminin elverişli olmaması</t>
  </si>
  <si>
    <t>Tıbbi Arşiv Birimin hastane ye yakın konumlandırılması ve tüm arşiv dosyalarının tek bi yerde bulundurulması</t>
  </si>
  <si>
    <t>Dosya erişimini kolaylaştırmakiçin en eski tarihli dosyalar uzak arşivlere kaldırılması</t>
  </si>
  <si>
    <t>Arşivlenen evrak ve dosyalara hızlı erişimin sağlanamaması, takibinin ve temizliğinin etkin yapılamaması</t>
  </si>
  <si>
    <t>Arşiv biriminin hastaneden uzak olması</t>
  </si>
  <si>
    <t>Hastane, Arşiv Birimi</t>
  </si>
  <si>
    <t>Rektörlük</t>
  </si>
  <si>
    <t>Arşiv Biriminin yüksek yerlere  konumlandırılması</t>
  </si>
  <si>
    <t>Çevre düzenlemesi yapıldı</t>
  </si>
  <si>
    <t>Uzun süre saklanması gereken dosyaların su baskını oluşması sonucu zarar görmesi, ulaşılması gereken durumlarda ulaşılmaması</t>
  </si>
  <si>
    <t xml:space="preserve">Su Baskını </t>
  </si>
  <si>
    <t>Enfekte hastaların dosaylarının teslimine yönelik yöntem belirlemek</t>
  </si>
  <si>
    <t>El dezenfektanı bulundurmak, enfekte hastaların dosyalarının ayrı teslim edilmesi</t>
  </si>
  <si>
    <t>Kliniklerden gelen hasta dosylarının enfekte hastalara ait olması,hasta dosyalarının tek tek incelenmesinden dolayı arşiv çalışanlarının enfeksiyona maruz kalması</t>
  </si>
  <si>
    <t>Enfeksiyon</t>
  </si>
  <si>
    <t>Klinikler, Arşiv</t>
  </si>
  <si>
    <t>Kliniklerde eğitimli personellin devamlılığının sağlanması, Eğitimlerin devamlılığının sağlanması</t>
  </si>
  <si>
    <t>Dosya kontrol formu kllanımı, teslimlerim zimmetli ve kontrollü yapılması, İlgili persolle eğitim verilmesi</t>
  </si>
  <si>
    <t>Hastanın tedavi ve takibinde yanlışlık ve aksaklıklar, adli süreç başlaması durumunda problem oluşturması,</t>
  </si>
  <si>
    <t>Dosya içinde eksik doküman bulunması</t>
  </si>
  <si>
    <t>Arşiv</t>
  </si>
  <si>
    <t>Yetkin personel temini, uygun fiziki şartların oluşturulması, Arşiv dosyalarının tek yerde arşivlenmesi</t>
  </si>
  <si>
    <t>Dosya numarası verilir, personele eğitimler veriiyor, tasnif yöntemi uygulanır, imza karşılığı işlemler yapılıyor,</t>
  </si>
  <si>
    <t>Adli ve idari yaptırımlar, hasta ve çalışan mağduriyeti</t>
  </si>
  <si>
    <t>Hasta Dosyası kaybolması</t>
  </si>
  <si>
    <t>25- TIBBİ ARŞİV HİZMETLERİ</t>
  </si>
  <si>
    <t xml:space="preserve">24- BİLGİ YÖNETİM </t>
  </si>
  <si>
    <t>23- TESİS YÖNETİMİ</t>
  </si>
  <si>
    <t>Üst Yönetim, Patoloji laboratuvar yönetimi</t>
  </si>
  <si>
    <t>Kullanım alanında kimyasalların muhafaza edilebileceği alanların temin edilmesi</t>
  </si>
  <si>
    <t>laboratuvar kimyasal stok yönetimi</t>
  </si>
  <si>
    <t>Çalışan sağlığı ve güvenliği</t>
  </si>
  <si>
    <t>yanıcı, parlayıcı,patlayıcı maddeler(asitler, bazlar, alkoller vs...)</t>
  </si>
  <si>
    <t>yeterli personel sayısına ulaşarak ve konuyla ilgili eğitimlerin pratik uygulamalarla desteklenerek artırılması</t>
  </si>
  <si>
    <t>Uygun kişisel koruyucu ekipman kullanımı</t>
  </si>
  <si>
    <t>Kesici-delici alet yaralanmaları</t>
  </si>
  <si>
    <t>Makroskopi, Boyama odası</t>
  </si>
  <si>
    <t xml:space="preserve">Makroskobi odasında çalışan personel (8 saatlik ölçüm)  Makroskobi materyalini atan personel (15 dakikalık ölçüm)  Formaldehit solüsyonu hazırlayan personel (15 dakikalık ölçüm)  Doku takip kapları solüsyonlarını değiştiren personel (15 dakikalık ölçüm) yapılmalıdır. Sonuçlara göre iyileştirme faaliyetleri düzenlenmelidir. </t>
  </si>
  <si>
    <t xml:space="preserve">kimyasalların bulunduğu ortamlarda ilave havalandırma sistemleri bulunmaktadır. </t>
  </si>
  <si>
    <t>Formaldehit maruziyeti</t>
  </si>
  <si>
    <t xml:space="preserve">Boyama ve kapama yapan personel (15 dakikalık ve 8 saatlik ölçüm)  Doku takip kaplan solüsyonlannı değiştiren personel (15 dakikalık ölçüm)  Frozen kesit boyaması yapan personel (15 dakikalık ve 8 saatlik ölçüm) yapılmalıdır. Sonuçlara göre iyileştirme faaliyetleri düzenlenmelidir. </t>
  </si>
  <si>
    <t>Ksilen maruziyeti</t>
  </si>
  <si>
    <t>Patoloji hekimleri</t>
  </si>
  <si>
    <t>Laboratuvar içi programın aktif kullanılması</t>
  </si>
  <si>
    <t>Mikroskopik değerlendirme hataları</t>
  </si>
  <si>
    <t>Yetkin personelin görevlendirilmesi</t>
  </si>
  <si>
    <t>Uygun ısıda ve yeterli alan kullanımı</t>
  </si>
  <si>
    <t>Arşiv ve tasnif hataları</t>
  </si>
  <si>
    <t>Boya teknisyen ekibi</t>
  </si>
  <si>
    <t>cihaz envanterleri ve kalibrasyonları ile birlikte teknik konu hassasiyetinin arttırılması</t>
  </si>
  <si>
    <t>Laboratuvar içi uygulama programı , doğru boya ve cihaz kullanımı</t>
  </si>
  <si>
    <t>Boyama ve tasnif sorunları</t>
  </si>
  <si>
    <t>Kesit teknisyen ekibi</t>
  </si>
  <si>
    <t>cihaz bakım ve kalibrasyonlarırın düzenlenmesi ve mesleki tecrübeye sahip insanlarla faaliyetin yürütülmesi.</t>
  </si>
  <si>
    <t>Uygun tıbbi cihaz kullanımı ve yeterli teknik eleman kullanımı</t>
  </si>
  <si>
    <t>Hasta güvenliği, hatalı raporlama yapılması, raporlama neticesinde yanlış cerrahi uygulamaları.Çalışan güvenliği</t>
  </si>
  <si>
    <t>Kesit hataları</t>
  </si>
  <si>
    <t>Nöbetçi Teknisyen, Laboratuvar yönetimi</t>
  </si>
  <si>
    <t>uygun ekipmanların çalışır tutulması ve ortam düzeninin sağlanması</t>
  </si>
  <si>
    <t>Uygun ekipman kullanımı ile dikkatli çalışma alanı</t>
  </si>
  <si>
    <t xml:space="preserve">Hasta güvenliği, hatalı raporlama yapılması, raporlama neticesinde yanlış cerrahi uygulamaları. </t>
  </si>
  <si>
    <t>Hatalı bloklama</t>
  </si>
  <si>
    <t>patoloji laboratuvarı makroskobi birimi</t>
  </si>
  <si>
    <t>1 yıl</t>
  </si>
  <si>
    <t>Makroskopi asistanı, makroskopi teknisyeni, üst yönetim</t>
  </si>
  <si>
    <t xml:space="preserve">Makroskopi alanının fiziki olarak iyileştirilmesi </t>
  </si>
  <si>
    <t>örnekleme esnasında evrak teyidi</t>
  </si>
  <si>
    <t>Yanlış örnekleme- Kasetleme</t>
  </si>
  <si>
    <t>Sekreterya eğitimleri ve Barkod sistemlerinin patolojiye numune gönderen birimlerde sağlanması</t>
  </si>
  <si>
    <t>Örnek kabulünde sekreterya kontolleri, materyalin laboratuvar içi işlemleri sırasında Patoloji numarası ve hasta bilgileri kontrolünün yapılması</t>
  </si>
  <si>
    <t>Hatalı Kimliklendirme</t>
  </si>
  <si>
    <t>22- PATOLOJİ LABORATUVARI</t>
  </si>
  <si>
    <t>Cihazda Radyasyon Kaçağı</t>
  </si>
  <si>
    <t>İlaç Reaksiyonları</t>
  </si>
  <si>
    <t>Hatalı Çekim Sonucu Yüksek Doza Maruzuyet</t>
  </si>
  <si>
    <t>Hatalı Tetkik Girişi</t>
  </si>
  <si>
    <t>Yanlış Kimliklendirme</t>
  </si>
  <si>
    <t>19- Görüntüleme  Hizmetleri</t>
  </si>
  <si>
    <t>Hastanın tanısına göre donörlerin hazırda bekletilmesi</t>
  </si>
  <si>
    <t>ön görülen tanılarda önceden temini ettilmesi, donörlerin hazırda bekletilmesi</t>
  </si>
  <si>
    <t>Hastaya transferinin geçikmesi, tedavide aksamaya neden olması, iyileşme sürecinin uzaması</t>
  </si>
  <si>
    <t>Kan ve Kan  Ürünü Teminin Geçikmesi</t>
  </si>
  <si>
    <t>kan ve kan ürünlerinin dış kaynak olmasından dolayı ve kuluçka süresinin uzun olmasından dolayı önlem alınamaz</t>
  </si>
  <si>
    <t>Bulaşıcı Hastalık Riski</t>
  </si>
  <si>
    <t>Eğitimlerin devamlılığı</t>
  </si>
  <si>
    <t>çantalarla taşınması, eğitimlerin verilmesi</t>
  </si>
  <si>
    <t xml:space="preserve">kanın transfer esnasında uygun koşullarda taşınmamamsı, hasta güvenliği, aferez ürünlerin sallayarak </t>
  </si>
  <si>
    <t>Transfer güvenliği</t>
  </si>
  <si>
    <t xml:space="preserve">Eğitimlerin devamalığın sağlanması, ürün çıkışlarını kontrollerinin devamlılığı, </t>
  </si>
  <si>
    <t>kan ve kan ürünlerinin özellikli buzdolaplarında saklanması, taşıma esnasında enfesiyon oluşmaması için taşıma çantalarınıjhn bulunmaı, koruyu ekipman kullnılmadan dokunulmmması, kan merkezinden kanların kontrollü takılması, lökosit filtrele set kullanılması</t>
  </si>
  <si>
    <t>hasta güvenliği açısından risk teşkil eder</t>
  </si>
  <si>
    <t>Eğitimlerin sürekliliğinin sağlanması, kan ve kan ürünleri takılırken kurallara uygun takılmadığından emin olunması</t>
  </si>
  <si>
    <t>hizmet içi eğitimler, hemovijilans hemşiresi bulundurulması, reaksiyon gelişen hastada yapılacaklar talimatı, lokotsitten arıntırılmış kan temini</t>
  </si>
  <si>
    <t xml:space="preserve">Hasta güvenliği açısından risk teşkil ederek ölümle </t>
  </si>
  <si>
    <t>Reaksiyon Gelişmesi</t>
  </si>
  <si>
    <t>ğitimlerin arttırlması, nitelikli personel temini, kontrollerin yapıldığından emin olunmsı</t>
  </si>
  <si>
    <t>Kimlik tanımlama talimatının oluşturulması,kan merkezine  en az iki numune gönderilmesi, kontrollerin iki kişi tarafından yapılarak kayıt altına alınması</t>
  </si>
  <si>
    <t>Hasta güvenliğini risk altına alır, hastanın ölümüne varan sonuçlar doğurabilir</t>
  </si>
  <si>
    <t>Hasta Kimliklendirmenin Hatalı Yapılması</t>
  </si>
  <si>
    <t>18- TRANSFÜZYON HİZMETLERİ RİSK ANALİZİ</t>
  </si>
  <si>
    <t>17- STERİLİZASYON</t>
  </si>
  <si>
    <t>16- AMELİYATHANE</t>
  </si>
  <si>
    <t xml:space="preserve">Arabalarda mühür kilit sistemi uygulamasına başlanmalı, sayımlar kilit kırıldığında ve aylık periyotlarda rutin kontrller uygulanır, </t>
  </si>
  <si>
    <t xml:space="preserve">Hastanedeki tüm acil setler ve arabalar standart hale getirildi, günlük malzeme ve cihaz kontrolü yapılıyor, </t>
  </si>
  <si>
    <t>Acil müdahale setinde/arabasında uygunsuzluk</t>
  </si>
  <si>
    <t>Üst yönetim, Eczane, uygulama alnları</t>
  </si>
  <si>
    <t xml:space="preserve">Kırmızı ve yeşil renkli çelik ve kilitli dolapların alınması, psikotrop ilaçların eczaneden kontrollü çıkışının sağlanması, sürece ilişkin detaylı risk analizinin yapılması,  </t>
  </si>
  <si>
    <t xml:space="preserve">Listeler hazırlandı, min. Max. Stok seviyeleri belirlendi, günlük devir teslim formları uygulanıyor, narkotik ilaçlar kırmızı reçete karşılığı teslimi yapılıyor, </t>
  </si>
  <si>
    <t>Çalışan güvenliği, idari ve adli yaptırımlar</t>
  </si>
  <si>
    <t>Narkotik ve psikotrop (Yüksek riskli) ilaç yönetimi</t>
  </si>
  <si>
    <t>Süreç takip edilir</t>
  </si>
  <si>
    <t>10 doğru kuralı uygulanıyor, kimlik doğrulama talimatı kullanılıyor, hasta kol bantları mevcut, tablet makinası mevcut</t>
  </si>
  <si>
    <t>Kimliklendirme hatası</t>
  </si>
  <si>
    <t xml:space="preserve">Fatura analiz birimi kuruldu, </t>
  </si>
  <si>
    <t>Hasta kullanılan ilçaların işlenmemesi</t>
  </si>
  <si>
    <t xml:space="preserve">Anamnez alınıyor, acil müdahale arabaları hazır, Farmakovijilans sorumlusu var ve yaygın, hastanın yanında getirdiği ilaçlar kontrol ediiyor, </t>
  </si>
  <si>
    <t>Hasta ve çalışan güvenliği</t>
  </si>
  <si>
    <t>Hastada İlacın Reaksiyon Göstermesi</t>
  </si>
  <si>
    <t>Eczacı</t>
  </si>
  <si>
    <t>İlaçların stok ve miat takibi HBYS üzerinden yapılıyor, miatları düzenli aralıklarla manuel olarak kontrol ediliyor, miadı yakın etiketi (turuncu) kullanılıyor, ihale maddeleri arasında miadı yaklaşan ilaçlarda(2ay kala) değişim taahüdü bulunmakta</t>
  </si>
  <si>
    <t>Mali kayıp, hasta güvenliği</t>
  </si>
  <si>
    <t>İlaçların Miadının Dolması</t>
  </si>
  <si>
    <t xml:space="preserve">Süreç takip edilir. </t>
  </si>
  <si>
    <t>Taşıma çantaları temin edildi, dolapta saklanması gereken ilaçlara yönelik listeler hazırlandı, taşıma çantası olmadığı zamanlarda ilaç verilmiyor</t>
  </si>
  <si>
    <t>soğuk zincirin kırılması</t>
  </si>
  <si>
    <t>İlgili personeli nitelikli eğitimlerin düzenlenmesi, talimat hazırlanması, havalandırma sistemini iyileştirilmesi</t>
  </si>
  <si>
    <t xml:space="preserve">hasta bazlı ilaç çıkışı yapılıyor, taşıma personeli görevlendirildi,eğitim verildi </t>
  </si>
  <si>
    <t>Hasta/ yakınları ve çalışan güvenliği</t>
  </si>
  <si>
    <t>sitoksik ilaçların kırılması</t>
  </si>
  <si>
    <t>Dr</t>
  </si>
  <si>
    <t xml:space="preserve">Listeler hazırlandı, kullanım ve depolama alanlarında farklı alanlarda muhafaza edilmesi sağlandı, </t>
  </si>
  <si>
    <t>pediatrik doz miktarlarının karıçması</t>
  </si>
  <si>
    <t>İsmi ve görünüşü benzer ilaçların karışması</t>
  </si>
  <si>
    <t>İlaç yönetim alanları</t>
  </si>
  <si>
    <t>Üst yönetim, Eczane</t>
  </si>
  <si>
    <t xml:space="preserve">Kalifiye eleman temini, fiziki ortam yeterliliği, serumlar ve ilaçların  transferlerinin farklı alanlardan sağlanması, </t>
  </si>
  <si>
    <t>Tablet makinesi alındı, kliniklerdeki dolapların hasta bazlıya çevirilmesi, serviste ilaçların ve listenin kontrolü</t>
  </si>
  <si>
    <t xml:space="preserve">Mevzuata uygunsuzluk, çalışan performansını etkliyen problemler, hasta güvenliği, </t>
  </si>
  <si>
    <t>İlaçların hasta bazlı hazırlanmaması</t>
  </si>
  <si>
    <t>15- İLAÇ YÖNETİMİ</t>
  </si>
  <si>
    <t xml:space="preserve">Diyetisyen eşliğinde çalışmak, hasta yakınından destek almak, </t>
  </si>
  <si>
    <t>hastanın nütrisyon formunun doldurulması ve sisteme kayıdının yapılması,beslenmenin takibi</t>
  </si>
  <si>
    <t>yaşam kalitesini düşürür, iyileşme sürecini uzatır. Hasta memnuniyetini düşürür.</t>
  </si>
  <si>
    <t>Nütrisyon</t>
  </si>
  <si>
    <t xml:space="preserve">Eğitimlerin ve denetimelrin devamlılığının sağlanması </t>
  </si>
  <si>
    <t>kan takılacak hastaya transfer öncesi kontrolün iki kişi tarafından yapılması, cros için kanın ilk çalışmada iki ayrı tüp gitmesi, transfüzyon takip formunun doldurulması</t>
  </si>
  <si>
    <t>Hasta güvenliği açısından risk teşkil eder, hastanın ölümüne sebep olabilir. Çalışan güvenliği açısından yasal süreç başlayabilir.</t>
  </si>
  <si>
    <t>Hatalı transfüzyon</t>
  </si>
  <si>
    <t>personel eğitimi,düşme önlemlerinin tanımlanması ve  alınması,yeşil yonca kullanımı,hasta yakını bilgilendirmesinin yapılması</t>
  </si>
  <si>
    <t>Düşme</t>
  </si>
  <si>
    <t xml:space="preserve">eğitimlerin ve denetimelrin devamlılığının sağlanması </t>
  </si>
  <si>
    <t>kol bantlarının kullanılması,kimlik doğrulama prosedürü</t>
  </si>
  <si>
    <t>Hatalı kimliklendirme</t>
  </si>
  <si>
    <t>hasta bazlı ilaç sistemine geçilmesi, eğitimlerin devamlılığının sağlanması, ilaç listelerinin güncellenmesi</t>
  </si>
  <si>
    <t>Kimlik tanımcılayıların kullanılması, hizmet içi eğitimler, raflarda ilaçların ayrı yerleştirilmesi, ilaç listelerinin hazırlanması</t>
  </si>
  <si>
    <t>İlaç hataları</t>
  </si>
  <si>
    <t>hızlı ilaç uygulamasından kaçınmak,enfeksiyon kontrol komitesinin kurallarının uygulanması,diğer riskler için süreç takiplerinin yapılması</t>
  </si>
  <si>
    <t>damar yolu takibi ve bakımının yapılması ve kayıtlarının tutulması. Giden mayi takibi</t>
  </si>
  <si>
    <t>Enfeksiyon riskini artırır, yaşam kalitesini ve hasta memnuniyetini düşürür.</t>
  </si>
  <si>
    <t>İnfiltrasyon,flebit</t>
  </si>
  <si>
    <t>Bası yarası oranının düşürülmesi için düzenli toplandı yapılarak kararlar alınması,hemşire bakım planının uygulanması,etkin malzemelerin temin edilmesi, bası yarası değerlendirilmesi eğitimi ve denetimi</t>
  </si>
  <si>
    <t>bası yarası risk değerlendirme takibi, pozisyonların takip edilerek kayıt altına alınması, bariyer krem kullanımı, aktif pasif egzersizler,beslenme takibi,eğitimler</t>
  </si>
  <si>
    <t>Hasta ve çalışan güvenliği acısından risk teşkil eder. Hastanede yatış süresi uzar mali acıdan risk oluşturur. Yaşam kalitesinin düşürür.</t>
  </si>
  <si>
    <t>Bası yarası</t>
  </si>
  <si>
    <t>eğitimerin devamlılığının sağlanması,koruyucu ekipmanın etkin kullanımının takibi, akılcı antibiyotik kullanımının yaygınlaştırılması,el hijyeni uyum oranının artırılması,denetim mekanizmasının artırılması</t>
  </si>
  <si>
    <t>El hijyeni uyum takibi,eğitim,profilaktik tedavi,temizlik planı ve takibi,invaziv işlemlerin takibi, koruyucu ekipman kullanımı</t>
  </si>
  <si>
    <t>Hasta ve çalışan güvenliği acısından risk teşkil eder. Hastanede yatış süresi uzar mali acıdan risk oluşturur.</t>
  </si>
  <si>
    <t>14- YOĞUN BAKIM</t>
  </si>
  <si>
    <t>Diyaliz etkinliği azalır.</t>
  </si>
  <si>
    <t>Diyaliz solüsyonların Saklanma Koşıllarının Uygunsuzluğu</t>
  </si>
  <si>
    <t>Yanlış İlaç Uygulama</t>
  </si>
  <si>
    <t>Hasta güvenlilği, mortalite riskinde artış,hasta konforunun bozulması, enfeksiyon, kan değerlerinde bozulma</t>
  </si>
  <si>
    <t>Su analizlerinin yapılamaması</t>
  </si>
  <si>
    <t>Hasta Eğitimlerinin her seansta eğitim verilnmesi, diyetisyen ve psikolojik destek</t>
  </si>
  <si>
    <t>Hastalığın Tedavi Sürecine Uyumsuzluk</t>
  </si>
  <si>
    <t xml:space="preserve"> Diyalizin Etkinliğinin Sağlanamaması</t>
  </si>
  <si>
    <t xml:space="preserve">Hasta güvenliği, yaşam kalitesinin düşümesi, </t>
  </si>
  <si>
    <t xml:space="preserve">AV Fistüllerde Tromboz </t>
  </si>
  <si>
    <t>Eğitim, çalışanların farkındalığının artırılması</t>
  </si>
  <si>
    <t>Kan değerlelerinde bozulma, mali kayıp, iş gücü ve zaman kaybı</t>
  </si>
  <si>
    <t xml:space="preserve">Diyalizör ve sette tıkanma </t>
  </si>
  <si>
    <t>Yakın hemodinamik takip, düşme önelmlerinin alınması</t>
  </si>
  <si>
    <t>Hasta Güvenliği</t>
  </si>
  <si>
    <t>Düşme Riski</t>
  </si>
  <si>
    <t xml:space="preserve">Çalışanlara eğitim verilmesi, servisler arası iletişim, </t>
  </si>
  <si>
    <t>Koruyucu ekipman, laboratuvar sonuçların düzenli takibi,  ön görüldüğü durumlarda kontrollü ilaç uygulamam</t>
  </si>
  <si>
    <t xml:space="preserve">Kanama </t>
  </si>
  <si>
    <t xml:space="preserve">Koruyucu ekipman kullanımı ve korouyucu önlenler, eğitimler, HCV ve HbsAG hastalar için bir cihaz var. </t>
  </si>
  <si>
    <t>Hasta ve çalışan güvenmliği acısından risk olusturur.</t>
  </si>
  <si>
    <t>13- DİYALİZ HİZMETLERİ</t>
  </si>
  <si>
    <t>Çalışanlara; hastaları ile baş etme, İletişim, Kriz yönetimi konulu eğitimlerin düzenlenmemesi</t>
  </si>
  <si>
    <t>EKT odasında fiziki yeterliliğin sağlanamaması</t>
  </si>
  <si>
    <t>Acil eylem planının hazırlanmaması</t>
  </si>
  <si>
    <t>Yasaklanmış ürünlerin(alkol, madde vb.) klinik içerisine sokulma teşebbüsü</t>
  </si>
  <si>
    <t>Görüşme odasının fiziki yetersizliği</t>
  </si>
  <si>
    <t>Yangın riski</t>
  </si>
  <si>
    <t>Hastaların birbiriyle duygusal ve fiziksel yakınlaşması</t>
  </si>
  <si>
    <t>Psikiyatri kliniği fiziki düzenlemesinin yapılmaması</t>
  </si>
  <si>
    <t>Yatan hastaların ilaç hazırlama alanına ulaşması</t>
  </si>
  <si>
    <t>hasta veya yakınlarının çalışanlara zarar vermesi</t>
  </si>
  <si>
    <t>Hastanın bahçe izni esnasında firar etmesi</t>
  </si>
  <si>
    <t>Hastanın kendine ve çevresine zarar vermesi,</t>
  </si>
  <si>
    <t>Psikiyatri servisi</t>
  </si>
  <si>
    <t xml:space="preserve">Kapı önüne 24 saat güvenlik personeli, kartlı geçiş kapısı yapılmalıdır.  </t>
  </si>
  <si>
    <t xml:space="preserve">Otomatik uzaktan kumandalı kapı sistemi mevcut, ikinci kapıda şifreli geçiş mevcut, giriş çıkışı kontrol eden personel görevli, </t>
  </si>
  <si>
    <t>hasta, çalışan ve toplum güvenliğinin sağlanamaması</t>
  </si>
  <si>
    <t>Hasta kaçması</t>
  </si>
  <si>
    <t>12- PSİKİYATRİ HİZMETLERİ</t>
  </si>
  <si>
    <t>12- DOĞUM HİZMETLERİ</t>
  </si>
  <si>
    <t>Hasta ve çalışan güvenliği, Sağlık Bakanlığı, YÖK, TS EN ISO 9001 kalite ve Akreditasyon mevzuatına uyumsuzluk</t>
  </si>
  <si>
    <t>Hasta karşılama personelinin bulunmaması</t>
  </si>
  <si>
    <t>Adli vaka süreci</t>
  </si>
  <si>
    <t>Yanlış triaj uygulaması</t>
  </si>
  <si>
    <t xml:space="preserve">Hastanın güvenli transferi </t>
  </si>
  <si>
    <t>Çalışanların eğitilmesi, Personel hassasiyetini arttırılması</t>
  </si>
  <si>
    <t>Kilitli dolap, kontrollü sayım, kontrollü imha</t>
  </si>
  <si>
    <t>İlaç Yönetimi ve çalışan güvenliği</t>
  </si>
  <si>
    <t>Narkotik ve psikotrop (Yüksek riskli) ilaç kullanımı</t>
  </si>
  <si>
    <t>Koruyucu ekipmanları arttırmak ve eğitimler düzenlemek</t>
  </si>
  <si>
    <t>Koruyucu ekipman kullanımı ve tıbbi atık kovaları</t>
  </si>
  <si>
    <t>Çalışan güvenliği</t>
  </si>
  <si>
    <t>Kecisi delici alet yaralanması</t>
  </si>
  <si>
    <t>Çalışan ve hasta sağlığı ve güvenliği</t>
  </si>
  <si>
    <t>Acil servis girişinde yeterli manevra ve otopark alanının bulunmaması</t>
  </si>
  <si>
    <t>Acil durum afet planı eğitimlerinin verilmesi ve etkin bir şekilde uygulanmasının sağlanması, sık aralıklarla tatbikat yapılması</t>
  </si>
  <si>
    <t>Malzeme ve personel desteği</t>
  </si>
  <si>
    <t>Acil servis afet planın uygulama yetersizliği</t>
  </si>
  <si>
    <t>Acil servise izolasyon odası yaptırılması, koruyucu ekipman kullanımının arttırımı, acil servis çalışanlarına izolasyon ilşe ilgili eğitim vermek</t>
  </si>
  <si>
    <t>Koruyucu ekipman kullanımı ve profilaksi</t>
  </si>
  <si>
    <t xml:space="preserve">İnhalasyon yolu ile enfeksiyon bulaşma tehlikesi </t>
  </si>
  <si>
    <t>Güvenlik personeli sayısını arttırmak, kamera sayısını arttırmak, acil servise hasta yakını girişlerini sınırlandırmak, bekleme salonlarına sağlıkta şiddet ile ilgili caydırıcı ve eğitici broşürler ve eğitim videoları koymak, acil servis çalışanlarına iletişim öfke kontrolü ve kriz yönetimiyle ilgili eğitim vermek, beyaz kod ile ilgili eğitim vermek,</t>
  </si>
  <si>
    <t>güvenlik önlemleri kameralar beyaz kod sistemi</t>
  </si>
  <si>
    <t>Sağlık çalışanlarına karşı sözel şiddet</t>
  </si>
  <si>
    <t>Sağlık çalışanlarına karşı fiziksel şiddet</t>
  </si>
  <si>
    <t>11- ACİL SERVİS</t>
  </si>
  <si>
    <t>Tesis Güvenliği</t>
  </si>
  <si>
    <t>Hekimlere HBYS kulllanımı eğitimi verilmesi</t>
  </si>
  <si>
    <t xml:space="preserve">HBYS üzerinde profil oluşturulması, </t>
  </si>
  <si>
    <t xml:space="preserve">hasta maduriyeti, sonuç istatistiklerinin bozulması, iş gücü kaybı, görüntülem hizmetlerde yanlış işlem </t>
  </si>
  <si>
    <t>yanlış ve eksik tetkik kodlama</t>
  </si>
  <si>
    <t>Eğitimlerin devamlılığı, disposable malzeme tercih edilmesi</t>
  </si>
  <si>
    <t>Talimat, prosedürler, temizlik kontrolleri, eğitimlerin verilmesi</t>
  </si>
  <si>
    <t>enfeksiyon</t>
  </si>
  <si>
    <t>hekimlere ve sekreterelere hasta mahremeti olarak bilgi verilmesi, aynı anda birden fazla hasta alınmaması</t>
  </si>
  <si>
    <t>Paravan ve içerden açmalı kilit</t>
  </si>
  <si>
    <t xml:space="preserve">mahremiyet </t>
  </si>
  <si>
    <t>parmak izi uygulamasına geçilmesi, tercüman eksikliğinin giderilmesi</t>
  </si>
  <si>
    <t>sosyal hizmet birimi, hasta hakları biriminin bulunması, tercümanların bulunması</t>
  </si>
  <si>
    <t>hastanın kendini ifade edemesinden kaynaklı tedavide aksalık, hasta memnuniyet oranını düşürür</t>
  </si>
  <si>
    <t>İletişim eksikliği</t>
  </si>
  <si>
    <t>istismar ve şiddet maduğru, LGBTi rumuz kullanılarak anamnez bilgilerin sadece ilgili birimlerin görebilmesi</t>
  </si>
  <si>
    <t>mahkeme kararı ile gelen hastalarda rumuz kullanımı</t>
  </si>
  <si>
    <t>Rumuz Kullanma</t>
  </si>
  <si>
    <t>servis sekreterlerinin ve hekimlerin bilgilendirilmesi</t>
  </si>
  <si>
    <t>Hasta bilgilendirme formunun imzalatılması, ve hekimin makbuzu görmeden hastayı kabul etmemesi</t>
  </si>
  <si>
    <t>MDÖ hastalarının ücreti ödememesi</t>
  </si>
  <si>
    <t>İlk kayıtta hastanın kimliği görülmeden sıra verilmemesi, kimliği olmayan hastalarda maduruiyet yaşanması için hasta kabul hizmetelrine yönlendirilmesi, hasta uyarı ekranına kimliksiz giriş uyarısı giriliyor. Tekar kimliksiz geldiğinde sıra verilmiyor</t>
  </si>
  <si>
    <t>10- AYAKTAN HASTA</t>
  </si>
  <si>
    <t>yatan hasta katlarında güvenlik bulunmaması</t>
  </si>
  <si>
    <t>yatan hasta katındaki personelin  bilgilendirlmesi</t>
  </si>
  <si>
    <t>HBYS üzerinde rumuz kullanılması, hastaya ait bilgilerin gizli olması</t>
  </si>
  <si>
    <t>Rumuz kullanan hastalara ait bilgilerin 3. kişler ile paylaşılması.</t>
  </si>
  <si>
    <t>Hastaneye mali kayıp, yatış süresin gereksiz uzaması ve yatak işgali</t>
  </si>
  <si>
    <t>Hekimlere ve sekreterlere eğitim verilmesi</t>
  </si>
  <si>
    <t>sevksiz hasta kabul edilmemesi, bölüm sekreteri tarafından hasta yakınlarından belgenin talep edilmesi</t>
  </si>
  <si>
    <t>Kuruma mali zarar, zaman kaybı ve işleyişin aksaması</t>
  </si>
  <si>
    <t>Belge Eksikliği</t>
  </si>
  <si>
    <t>Odaların tek kişilik olması, satjer ve intörlerin eğitimlerinin daha sık düzenlenmesi, el dezanfektanı kullanım oranının takibinin edilmesi, akılcı ilaç kullanımının yaygınlatırılması, izolasyon uygulamamalarının uygun yapılması</t>
  </si>
  <si>
    <t>profiklaktik tedavi uygulaması, talimat ve prosedürlerin oluşturlmuş olması, koruyucu ekipmanların bulundurulması, eğitimler</t>
  </si>
  <si>
    <t xml:space="preserve">hastanede yatış süresinin uzaması, mali kayıp, konfor kaybı </t>
  </si>
  <si>
    <t xml:space="preserve">eczanedeki beslenme ürünlerinin tanıya göre çeşitlerinin bulundurulması, nutrisyon ekibin etkinin çalışması, hasta yemeklerinin tanısına göre ayarlanması, hasta ve hasta yakınlarının eğitimi </t>
  </si>
  <si>
    <t>nutrisyon değerlendirme formunun doldurulması, hastanın tartılması, eczanede beslenme ürünlerinin bulundurulması</t>
  </si>
  <si>
    <t>Hasta yatışının uzaması, enfesiyon, maliyet artışı, bası yarası</t>
  </si>
  <si>
    <t>Malnutrisyon</t>
  </si>
  <si>
    <t>Çocuk hastalar için yatakların daha güvenli olması, hasta odalarının düzenlenmesi, eğitimlerin devamlığı</t>
  </si>
  <si>
    <t>Düşme riski talimatı prosedürü, önlemlerin tanımlanmış olması, yeşil yonca uygulaması, hasta ve hasta yakını eğitimi, kaygan zemin levhaları</t>
  </si>
  <si>
    <t>Hasta güvenliği açısından risk oluşturmaktadır.</t>
  </si>
  <si>
    <t>Eğitimlerin devamlığının sağlanması, bileklik üzerindeki bilgilerin azaltılması, aynı isimli hastaların aynı odaya yatırılmaması, yatan hastalara ilk bilekkiği sekreter tarafından yapılması, silinemeyen bileklik temin edilmesi</t>
  </si>
  <si>
    <t>hasta bilekliği uygulaması, Eğitimler, hasta kimlik doğrulama talimatı</t>
  </si>
  <si>
    <t xml:space="preserve">hasta güvenliği açısından risk teşkil etmektedir. Yanlış ilaç uygulama, taransfüzyon hataları ve mevzuata uygunsuzluk </t>
  </si>
  <si>
    <t>Kimliklendirme Hatası</t>
  </si>
  <si>
    <t>9- YATAN HASTA</t>
  </si>
  <si>
    <t>Şikayet yoğunluğu olan birimlerde, yaptırımların uygulanması</t>
  </si>
  <si>
    <t>Hasta hakları birimi bulunmaktadır. Yapılan şikayet bildirimleri aylık periyotlarda Öneri/Şikayet değerlendirme kurulunda görüşülmektedir.</t>
  </si>
  <si>
    <t>Hasta güvenliği ve prestij kaybı</t>
  </si>
  <si>
    <t>Şikayetlere ilişkin gruplama çalışmalarının yapılmaması</t>
  </si>
  <si>
    <t xml:space="preserve">Eğitimlerin devamlılığının sağlanması </t>
  </si>
  <si>
    <t>Hasta haklarına gereken önemin gösterilmemesi</t>
  </si>
  <si>
    <t>Hasta hakları biriminin olduğu alanda güvenlik görevlisinin bulunması</t>
  </si>
  <si>
    <t xml:space="preserve">Güvenlik önlemleri alındı Acil çağrı zili takıldı </t>
  </si>
  <si>
    <t xml:space="preserve">Çalışan Güvenliği  </t>
  </si>
  <si>
    <t>çalışlarınların Şiddede maruz kalması</t>
  </si>
  <si>
    <t xml:space="preserve">8- HASTA HAKLARI </t>
  </si>
  <si>
    <t>Eksik Evrak Teslim Edilmesi( Evrakların hepsinin yakınına teslim edilerek hastanede kalmaması)</t>
  </si>
  <si>
    <t>elektrik kaçağı</t>
  </si>
  <si>
    <t>sıcaklığın kontrol altına alınamaması</t>
  </si>
  <si>
    <t xml:space="preserve">exin düşme riski </t>
  </si>
  <si>
    <t>kişisel koruyucu ekipmanların kontrol altında tutuması, morg hizmetleri için bir kişi atanması, morg personeline enfeksiyonlardan korunma ve iletişim becerileri için eğitim verilmesi, morgun fiziksel şartlarının düzeltilmesi</t>
  </si>
  <si>
    <t>Ex etiketinde tanımlanması, eldiven bulundurulması</t>
  </si>
  <si>
    <t>Çalışan güvenliği acısından ve mevzuata uygunsuzluk</t>
  </si>
  <si>
    <t>7- YAŞAM SONU HİZMETLER</t>
  </si>
  <si>
    <t>Yeni istihtamlarda vasıflı persolenin sağlanması</t>
  </si>
  <si>
    <t>personeli eğitim durumuna uygun pozisyonda çalıştırılması</t>
  </si>
  <si>
    <t>İş verimliliğinin azalmasına bağlı olası hatalar</t>
  </si>
  <si>
    <t>personelin doğru işte kullanılmaması</t>
  </si>
  <si>
    <t>Görev tanımlarının hazırlanmaması veya kişilere tebliğ edilmemesi</t>
  </si>
  <si>
    <t>Görevlendirme yazılarının yazılamaması</t>
  </si>
  <si>
    <t xml:space="preserve">Personel modülüne ait bilgilerin zamanında ve doğru girilememesi </t>
  </si>
  <si>
    <t>Birimlerin personel ihtiyacının belirlenememesi</t>
  </si>
  <si>
    <t xml:space="preserve">Görev tanımlarının hazırlanması, personel temini </t>
  </si>
  <si>
    <t>Birim içi görev ayrımının yapılmaması, mevcut personelin ofise hakim olması</t>
  </si>
  <si>
    <t>İşin aksaması, eksik ve yanlış yapılması</t>
  </si>
  <si>
    <t>sorumlukluk tanımında karmaşa yaşanması</t>
  </si>
  <si>
    <t>Personel temini, görev tanımının  yapılması</t>
  </si>
  <si>
    <t>Kritik rol ve pozisyonlar için yedekleme çalışmalarının yapılmaması</t>
  </si>
  <si>
    <t>Personel sayısının artırılması ve özdenetimlerin yapılması</t>
  </si>
  <si>
    <t>Ay sonu kontrollerinin manuel ve sistem üzerinden yapılması</t>
  </si>
  <si>
    <t>Kurumun maddi zarara uğraması veya eksik ödeme ile şahsın mağduriyeti</t>
  </si>
  <si>
    <t>Puantaj ve Maaşların Yanlış Bilgi ile gönderilmesi</t>
  </si>
  <si>
    <t>Zamanında işlemlerin takibinin yapılması</t>
  </si>
  <si>
    <t>Kurumsal ve şahısın cezalandırılması</t>
  </si>
  <si>
    <t>SGK İşlemlerinin İhmali</t>
  </si>
  <si>
    <t>Ön görülebilir olaylarda güvenlik personeli ile işlem yapılması</t>
  </si>
  <si>
    <t xml:space="preserve">Problemli personelin öfke kontrolünü sağlayamaması, Hasta güvenliği </t>
  </si>
  <si>
    <t>Şiddet</t>
  </si>
  <si>
    <t>6- İNSAN KAYNAKLARI RİSK ANALİZİ</t>
  </si>
  <si>
    <t xml:space="preserve">Enfeskiyon </t>
  </si>
  <si>
    <t>Kişisel Koruyucu Ekipman yetersizliği</t>
  </si>
  <si>
    <t>Psikolojik Şiddet</t>
  </si>
  <si>
    <t>Sözel Şiddet</t>
  </si>
  <si>
    <t>Fiziksel Şiddet</t>
  </si>
  <si>
    <t>Basınçlı Tüpler</t>
  </si>
  <si>
    <t>Kemoterapi ilaçlarına Maruziyet</t>
  </si>
  <si>
    <t>Açıkta Priz Bulundurulması</t>
  </si>
  <si>
    <t>Radyoopak Maddeye Maruziyet</t>
  </si>
  <si>
    <t>Radyasyona Maruziyet</t>
  </si>
  <si>
    <t>Mobing</t>
  </si>
  <si>
    <t>Stres</t>
  </si>
  <si>
    <t>Tükenmişlik</t>
  </si>
  <si>
    <t>Personel temininin sağlanması</t>
  </si>
  <si>
    <t>Tıbbi Sosyal Hizmet Birimi kuruldu, Sosyal çalışmacı görevlendirildi</t>
  </si>
  <si>
    <t xml:space="preserve">Personelin ve kurumun hukuki problemler yaşaması, </t>
  </si>
  <si>
    <t>Bildirim yapılma zorunluluğu(adölösan gebelik, çocuk istisması, şiddet) vakalarının zamanında bildirilememesi</t>
  </si>
  <si>
    <t>Hastanın kendisini rahat ifade edebileceği ortamın sağlanamaması</t>
  </si>
  <si>
    <t>Fiziki ortam yetersizliği</t>
  </si>
  <si>
    <t>Tıbbi Sosyal Hizmet Odasına panik butonunun takılması</t>
  </si>
  <si>
    <t>Fiziksel, sözel saldırı, taciz</t>
  </si>
  <si>
    <t>Hasta profilinin ajite nitelikte olması</t>
  </si>
  <si>
    <t>4- SOSYAL SORUMLULUK</t>
  </si>
  <si>
    <t>Kamera sistemi ve güvenlik sisteminin artırılması, güvenlik noktalarının arttırılması</t>
  </si>
  <si>
    <t>Hastanede kamera sisteminin kurulması, güvenlik ve polis bulunması</t>
  </si>
  <si>
    <t>Hasta, çalışan ve tesis yönetiminde kayıplar</t>
  </si>
  <si>
    <t xml:space="preserve">Sabotaj </t>
  </si>
  <si>
    <t>Üst yönetim, İSG Birimi</t>
  </si>
  <si>
    <t xml:space="preserve">2 senede bir ve süreçlerdeki değişimlerde risk analizinin güncellenmesi  </t>
  </si>
  <si>
    <t>İSG biriminin kurulmuş olması, Komite toplantıları</t>
  </si>
  <si>
    <t>Risklerin belirlenememesi, oluşabilecek problemlerin öngörülememesi, mevzuatlara uygunsuzluk, idari ve mali cezalar</t>
  </si>
  <si>
    <t>Risk analizinin hazırlanmaması veya güncellenmemesi</t>
  </si>
  <si>
    <t>Sigortalama işlemlerinin yapılması, yeterince ekipman temin edilmesi, YOTA çalışmalarının tamamlanması, bina güçlendirme çalışmalarının tamamlanması</t>
  </si>
  <si>
    <t xml:space="preserve">Yota çalışmaları, tatbikatlar, eğitimler,  </t>
  </si>
  <si>
    <t>Maddi kayıp, hizmet aksaması, can kaybı, tesis hasarı</t>
  </si>
  <si>
    <t>DEPREM</t>
  </si>
  <si>
    <t>Üst Yönetim, Teknik atölye, İSG birimi</t>
  </si>
  <si>
    <t>Bütün panoların kaçak akım rolesinin temin edilmesi, ıslak zemin bulunan bölümlerde prizlerin kapalı tutulması, Genel alanlarda çocukların ulaşabileceği bölümlerde prizlerin kapaklı olması, çalışanlara eğitim verilmesi</t>
  </si>
  <si>
    <t>panoların % 80'inde  kaçak akım rolesinin bulunması ve kilitli tutulması. Güvenlik işaretlerinin bulunması, yetkili personel dışında müdahale ettirilmesi</t>
  </si>
  <si>
    <t>Elektrik çarpması</t>
  </si>
  <si>
    <t>Üst Yönetim,Sivil Savunma Amiri</t>
  </si>
  <si>
    <t>Takiplerin kayıt altına alınarak kontrollerin takip edilmesi</t>
  </si>
  <si>
    <t>drenaj sistemlerin rutin kontrollerinin yapılması</t>
  </si>
  <si>
    <t>kuruma maddi kayıp, iş kaybı, enfeksiyon riski</t>
  </si>
  <si>
    <t xml:space="preserve">su baskını </t>
  </si>
  <si>
    <t>Eğitimlerin devamlılığı, koruyucu ekipmanalrın takibi</t>
  </si>
  <si>
    <t>KBRN ünitesin kurulması, koruyucu ekipmanların temin edilerek kullanıma hazır bulundurulması</t>
  </si>
  <si>
    <t>Hastalaraın ve çalışanların kimyasal ve biyolojik maddelere maruzn kalarak sağlıklarının risk altında olması</t>
  </si>
  <si>
    <t>Kimyasal ve Biyolojik Tehlike</t>
  </si>
  <si>
    <t xml:space="preserve">Eğitimlerin devamlılığı, yangın ekipmanlarının kullanılama hazır bulundurulmasının takibi, </t>
  </si>
  <si>
    <t>yangın ihbar sistemi, yangın södürme ekipmanları, Acil durum ekiplerinin kurulması</t>
  </si>
  <si>
    <t>hasta ve çalışan güvenliğinin tehditi, iş aksaması, maddi kayıp</t>
  </si>
  <si>
    <t>3- RİSK YÖNETİMİ VE ACİL DURUM YÖENTİM</t>
  </si>
  <si>
    <t>Kalite Yönetim Direktörü,Üst Yönetim</t>
  </si>
  <si>
    <t>Dış Kaynaklı dokümanların takip edilememesi</t>
  </si>
  <si>
    <t xml:space="preserve">Üst Yönetim </t>
  </si>
  <si>
    <t>Yeterli çalışma ofisleri, toplantı salonu ve projeksiyon temini</t>
  </si>
  <si>
    <t>Yetersiz çalışma alanı</t>
  </si>
  <si>
    <t>Çalışan verimliliğinden yeterince faydalanamamsı</t>
  </si>
  <si>
    <t>Risk analizi faaliyetleri tamamlanarak, iyileştirme faaliyetlerinin başlatılması</t>
  </si>
  <si>
    <t>Risk analizi faaliyetlerinin başlatılması, ISO eğitimlerinin alınması</t>
  </si>
  <si>
    <t>Risklerin belirlenememesi, oluşabilecek problemlerin öngörülememesi</t>
  </si>
  <si>
    <t>Kalite Yönetim Direktörü, Bilgi İşlem</t>
  </si>
  <si>
    <t xml:space="preserve">Kalite birim sorumlusu görev tanımına otomasyon takibi eklenmiştir. İyileştirme faaliyetleri düzenlenmektedir. </t>
  </si>
  <si>
    <t>Sağlık Bakanlığı, YÖK, TS EN ISO 9001 kalite ve Akreditasyon mevzuatına uyumsuzluk, hastane işleyişinde düzensizlik</t>
  </si>
  <si>
    <t>Otomasyon sisteminin mevzuata ve hastane işeyişine uygun olmaması</t>
  </si>
  <si>
    <t xml:space="preserve">3 aylık periyotlarda bina turları planlanmaktadır. </t>
  </si>
  <si>
    <t xml:space="preserve">Sağlık Bakanlığı, YÖK, TS EN ISO 9001 kalite ve Akreditasyon mevzuatına uyumsuzluk, sorunların yerinde tespitinin yapılamaması, </t>
  </si>
  <si>
    <t>Bina turlarının yapılamaması</t>
  </si>
  <si>
    <t xml:space="preserve">Hastane Geneli </t>
  </si>
  <si>
    <t xml:space="preserve">Yıllık planlamalar yapıldı, Öz değerlendirme(İç tetkik) ekibi kuruldu. </t>
  </si>
  <si>
    <t>Sağlık Bakanlığı, YÖK, TS EN ISO 9001 kalite ve Akreditasyon mevzuatına uyumsuzluk, değerlendirmeler öncesi ön çalışmaların yapılamaması</t>
  </si>
  <si>
    <t>Öz değerlendirme(İç tetkik) yapılamaması</t>
  </si>
  <si>
    <t>Kalite Yönetim Direktörü</t>
  </si>
  <si>
    <t>Süreç takip edilir,</t>
  </si>
  <si>
    <t xml:space="preserve">Eğitim Takip Sisteminin kurulması, verilen eğitimlerin kayıt altına alınması </t>
  </si>
  <si>
    <t>Sağlık Bakanlığı, YÖK, TS EN ISO 9001 kalite ve Akreditasyon mevzuatına uyumsuzluk, Kalite kültürünün oluşturulaması</t>
  </si>
  <si>
    <t>Eğitim Yönetiminin yönetilememesi</t>
  </si>
  <si>
    <t xml:space="preserve">1 yıl </t>
  </si>
  <si>
    <t>Eğitim sayılarının arttırılarak farkındalığın sağlanması, bildirim sayılarının arttırılması, yapılan bildirimlere ilişkin iyileştirme faaliyetlerinin başlatılması</t>
  </si>
  <si>
    <t>Sistem HBYS üzerinden kurgulanmıştır, bildirimler, ilgili komitelerde değerlendirilir, Eğitimler düzenlenir.</t>
  </si>
  <si>
    <t>Sağlık Bakanlığı, YÖK, TS EN ISO 9001 kalite ve Akreditasyon mevzuatına uyumsuzluk, sorunların tespit edilmesi eksikliği</t>
  </si>
  <si>
    <t>Güvenlik Raporlama Sisteminin yönetilememesi</t>
  </si>
  <si>
    <t>DÖF süreci etkinliğinin arttırılması</t>
  </si>
  <si>
    <t xml:space="preserve">Sistem HBYS üzerinden kurgulanmıştır, DÖF takip sistemi kurulmuştur. </t>
  </si>
  <si>
    <t>DÖF sistemin yönetilememesi</t>
  </si>
  <si>
    <t xml:space="preserve">Hedeflere ulaşmak için iyileştirme faaliyetleri düzenlenmelidir. </t>
  </si>
  <si>
    <t>Sistem HBYS üzerinden kurgulanmıştır. Gösterge takip sistemi kurulmuştur, birin sorunku</t>
  </si>
  <si>
    <t>Sağlık Bakanlığı, YÖK, TS EN ISO 9001 kalite ve Akreditasyon mevzuatına uyumsuzluk</t>
  </si>
  <si>
    <t>Gösterge Yönetiminin sağlanamaması</t>
  </si>
  <si>
    <t xml:space="preserve">Personel memnuniyetinin arttırılması için gerekli tedbirlerin alınması </t>
  </si>
  <si>
    <t>Birim sekreteryasının bulunması, aylık hasta/yakını anketleri uygulanması, 6 aylık personel anketlerinin uygulanması, aylık değerlendirme toplantılarının düzenlenmesi</t>
  </si>
  <si>
    <t>Hasta/yakını ve Personel memnuniyetlerinin tespit edilememesi ve gerekli tedbirlerin alınamaması</t>
  </si>
  <si>
    <t>Anket ve Öneri/Şikayet yönetiminin, (personel, hasta/yakını memnuniyeti) sağlanamaması</t>
  </si>
  <si>
    <t>Birim sekreteryasının bulunması, toplantı Yönetim Sisteminin kurgulanması ve günlük karar takiplerinin gözden geçirilerek, ilgili sorumlular ile irtibata geçilmesi</t>
  </si>
  <si>
    <t>Toplantı Yönetiminin sağlanamaması,Alınan kararlara ilgili sorumluların katılım sağlayamaması</t>
  </si>
  <si>
    <t>Server Odası</t>
  </si>
  <si>
    <t>6 ay</t>
  </si>
  <si>
    <t>Server odasında anlık yedekleme sisteminin kurulması</t>
  </si>
  <si>
    <t>dr</t>
  </si>
  <si>
    <t>Belirli periyotlarla yedekleme yapılması</t>
  </si>
  <si>
    <t>Dokümanların bulunduğu ağ sisteminin zarar görmesi</t>
  </si>
  <si>
    <t xml:space="preserve">Hastanemizde Dokümantasyon Sorumlusu bulunmaktadır. </t>
  </si>
  <si>
    <t>Dokümantasyon sorumlusunun olmaması</t>
  </si>
  <si>
    <t>Kullanılan tüm dokümanların kalite Yönetim Biriminde kayıt altına alınma çalışmaları</t>
  </si>
  <si>
    <t>Dokümanın ilgiliyle görüşülerek hazırlanması,</t>
  </si>
  <si>
    <t>Kalite dokümanlarının eksik veya yetersiz hazırlanması</t>
  </si>
  <si>
    <t>İlgililere verilen eğitimler, kalite kültürü çalışmaları</t>
  </si>
  <si>
    <t>Kalite dokümanlarının etkili bir şekilde doldurulmaması</t>
  </si>
  <si>
    <t>Öz değerlendirme raporu, yılda bir kez doküman gözden geçirme,</t>
  </si>
  <si>
    <t xml:space="preserve">İntranet sisteminin kurulması, WATSAPP grubundan duyuru </t>
  </si>
  <si>
    <t>Kalite dokümanlarının güncel versiyonlarının ilgililerde bulunmaması</t>
  </si>
  <si>
    <t>2- KALİTE YÖNETİM SİSTEMİ</t>
  </si>
  <si>
    <t>Kalite politikası, misyon ve vizyonun belirlenmemesi</t>
  </si>
  <si>
    <t>Fatura işlemlerinin düzensizliği</t>
  </si>
  <si>
    <t>Hastane işleyişinin düzenlenememesi, yetki karmaşası, hatalı kararların alınması</t>
  </si>
  <si>
    <t>Organizasyon şemasının hazırlanamaması veya uygulanamaması</t>
  </si>
  <si>
    <t xml:space="preserve">Kalite Yönetim sisteminin kurulamaması </t>
  </si>
  <si>
    <t>Liyakatın sağlanamaması</t>
  </si>
  <si>
    <t>Türkiye Cumhuriyeti, Sağlık Bakanlığı, YÖK, kanun ve mevzuatına uyumsuzluk,</t>
  </si>
  <si>
    <t>Hizmet alımı sürecinin takip edilememesi, kontrollerin yapılamaması, hizmetin aksaması veya durma noktasına gelmesi</t>
  </si>
  <si>
    <t>Dış Kaynak kullanımı kontrolünün sağlanamaması</t>
  </si>
  <si>
    <t>1- KURUMSAL YAPI</t>
  </si>
  <si>
    <t>Tehlikenin bulunduğu yer</t>
  </si>
  <si>
    <t>Tamamlanma Zamanı</t>
  </si>
  <si>
    <t>Faaliyet Sorumlusu</t>
  </si>
  <si>
    <t>Risk Tipi</t>
  </si>
  <si>
    <t xml:space="preserve">Risk </t>
  </si>
  <si>
    <t>Olasılık</t>
  </si>
  <si>
    <t>Alınacak Önlemler</t>
  </si>
  <si>
    <t>RİSK</t>
  </si>
  <si>
    <t>Mevcut Önlemler</t>
  </si>
  <si>
    <t>Riskin Tanımı</t>
  </si>
  <si>
    <t xml:space="preserve">Tehlikenin Tanımı </t>
  </si>
  <si>
    <t>Önlemler Sonrası Risk</t>
  </si>
  <si>
    <t>Mevcut Risk</t>
  </si>
  <si>
    <t>Bası yarası riski</t>
  </si>
  <si>
    <t>Bakım planının hazırlanmaması</t>
  </si>
  <si>
    <t>5- ÇALIŞAN GÜVENLİĞİ</t>
  </si>
  <si>
    <t>Persolden yeterli verimliliğin sağlanamaması, hasta güvenliği ve memnuniyeti</t>
  </si>
  <si>
    <t>Eğitimlerin planlanması, bölüm bazında aktiviteler, anket çalışmaları ve önleyici tedbirler</t>
  </si>
  <si>
    <t>Yeterli personel temini, konforlu çalışma ortamının sağlanması, toplantıların düzenli aralıklarla yapılması</t>
  </si>
  <si>
    <t>Çalışan Güvenliği</t>
  </si>
  <si>
    <t>Beyaz kod uygulaması kurgulandı</t>
  </si>
  <si>
    <t>Şiddete Maruziyet  ( Hasta Ve Hasta Yakınlarından)</t>
  </si>
  <si>
    <t>Hastanemizde mevcut konumlandırılmış olan polis noktasına ilaveten jandarma görevlendirmesinin yapılarak sürecin takip edilmesi</t>
  </si>
  <si>
    <t xml:space="preserve">Islak Kaygan Zemin, </t>
  </si>
  <si>
    <t>Çalışma ortamının Fiziki yetersizliği</t>
  </si>
  <si>
    <t>Uyarı levhaları temin edildi, genel temizlik alanlarında temizleme araçları alınarak kurutmalı temizlik yapılması sağlandı, personellere eğitim verildi. Merdivenlerde kaydırmaz bantlar kullanıldı</t>
  </si>
  <si>
    <t>Çalışandan yeterli verimliliğin sağlanamaması</t>
  </si>
  <si>
    <t xml:space="preserve">Bina durumunun yeterliliği gözetilerek her birim için ayrı olacak şekilde düzenlemeler yapılmıştır. Konforlu ortamın sağalanabilmesi için yeterli fiziki alan bulunmamaktadır. </t>
  </si>
  <si>
    <t>Poliklinik binalarına taşınma işlemi, döneminde planlamalar yapılarak, konforun sağlanması</t>
  </si>
  <si>
    <t>Hastanemizdeki radyasyon alanları tanımlanarak gerekli önlemler alınmış olup, radyasyon maruziyeti altındaki personelimiz 6 aylık periyodik muayeneden geçirilmektedir. Periyodik dozimetre takipleri yapılarak, sonuçlar değerlendirilmektedir</t>
  </si>
  <si>
    <t xml:space="preserve">Güvenlik Raporlama Sistemi kurgulanması, koruyu ekipmanların sağlanması </t>
  </si>
  <si>
    <t>Mevcut sistemin takip edilmesi</t>
  </si>
  <si>
    <t>Gürültü,</t>
  </si>
  <si>
    <t xml:space="preserve"> Aydınlatma</t>
  </si>
  <si>
    <t>Konforlu çalışma ortamı</t>
  </si>
  <si>
    <t xml:space="preserve">Hastanemizde bulunan florasan aydınlatmaların yerine LED aydınlatma sistemi kurulmuştur. </t>
  </si>
  <si>
    <t xml:space="preserve">Ses ölçüm cihazı temin edildi, kalibrasyonları yapıldı, düzenli aralıklarla ölçümler yapılmaktadır. 85 db üzerindeki alanlara kulaklık temin edilmektedir.  </t>
  </si>
  <si>
    <t>Elektrik Kablolarının Düzensizliği</t>
  </si>
  <si>
    <t xml:space="preserve">Tüm elektirik kabloları, kablo kanalına alınmıştır. Rutin içerisinde deforme durumlarında arıza talebi yapılarak derhal düzltme işlemi yapılmaktadır. </t>
  </si>
  <si>
    <t xml:space="preserve">Tüm elektirik prizleri kontrol edilerek eksikler giderildi. Kullanım alanında tespitler yapıldığında arıza talep yapılmak suretiyle düzenlemeler yapılmaktadır. </t>
  </si>
  <si>
    <t>Çalışma düzeninde aksamalar, mevzuata uygunsuzluk</t>
  </si>
  <si>
    <t xml:space="preserve">Maddi kayıp, hizmet aksaması, </t>
  </si>
  <si>
    <t>Mevzuata uygunsuzluk, güncel standartlara uygunsuzluğun ortaya çıkması, ruhsatlandırma standartlarına uygunsuzluk</t>
  </si>
  <si>
    <t>Var ise fotoğraf</t>
  </si>
  <si>
    <t xml:space="preserve">Görevlendirilmiş idari bir yetkili bulunmamaktadır. Yeni organizasyon şemasında yer verilmiştir. </t>
  </si>
  <si>
    <t xml:space="preserve">Yeterli sayıda idari personel temin edilerek görev dağılımına eklenmeli ve takibi yapılmalıdır. </t>
  </si>
  <si>
    <t>Personellerden yeterli verimin alınamaması, işleyişte düzensizlik</t>
  </si>
  <si>
    <t>Üst yönetim tarafından, personellerinde kabullenebileceği özverili ve alanında bilgili çalışanların yetkilendirilmesi için uygun ön çalışmaların planlanması</t>
  </si>
  <si>
    <t>Sterilizasyon bölümünn ameliyathanenin içinde olması</t>
  </si>
  <si>
    <t>Cerrahi setlerin barkotlanıp validasyon sistemine geçilmesi (yapılan işlemin takibi)</t>
  </si>
  <si>
    <t>Barkotlama sisteminin kurulması</t>
  </si>
  <si>
    <t>Havalandırma sisteminin sterilizasyon birimine uygun hale getirilmesi</t>
  </si>
  <si>
    <t>Etilen oksit cihazına ayrı bir bölüm yapılıp havalandırma sisteminin uygun halegetirilmesi ve çalışanlara özel ekipman oluşturulmalı</t>
  </si>
  <si>
    <t xml:space="preserve">Steril depolama alanında yeterli alan ve ekipmanın bulunmaması </t>
  </si>
  <si>
    <t>Organizasyon şemasının kurgulanması ve görev tanımlarına uygun personelin görevlendirilmesi</t>
  </si>
  <si>
    <t xml:space="preserve">Kalite yönetim birimi kurulmuştur. </t>
  </si>
  <si>
    <t>Fiziki alan uygunsuzluğu</t>
  </si>
  <si>
    <t>Sağlık Bakanlığı Mevzuatına uyumsuzluk, Hasta güvenliği, mahremiyeti ihlali, adli sorun teşkil edebilecek uygunsuzluk</t>
  </si>
  <si>
    <t xml:space="preserve">Doğum Hizmetleri alanı arı bir alanda, iki hasta aynı anda doğuma alınıyor, perde ile bölümlendirme söz konusu </t>
  </si>
  <si>
    <t xml:space="preserve">Doğum salonunun izole bir ortamda konumlandırılması ve mevzuata uygun düzenlenmesi </t>
  </si>
  <si>
    <t>KHD</t>
  </si>
  <si>
    <t xml:space="preserve">Travay odasında mahremiyetin sağlanamaması </t>
  </si>
  <si>
    <t>Sağlık Bakanlığı Mevzuatına uyumsuzluk, Hasta güvenliği, mahremiyeti ihlali,</t>
  </si>
  <si>
    <t>Bebeklerin karışma ihtimali</t>
  </si>
  <si>
    <t>bebeğe müdahale alanı yetersizliği</t>
  </si>
  <si>
    <t>personelin fiziksel ve psikolojik tehdit altında olması</t>
  </si>
  <si>
    <t>personel yetersizliği</t>
  </si>
  <si>
    <t>nöbet koşullarında doğumhaneye bakan ebenin aynı zamanda servis yatan hastalarınada bakması.doğum sonu bakım yönetim rehberine göre yapılan takiplerin fiziksel koşullar uygunolmadığı için farklı odalarda olan hastaların takip ve bakım güçlüğü</t>
  </si>
  <si>
    <t>enfeksiyon riski</t>
  </si>
  <si>
    <t>Kısıtlama prosedürü ve onam formu hazırlandı kullanıma sunuldu</t>
  </si>
  <si>
    <t xml:space="preserve">Süreç Güvenlik Raporlama Sistemi ile takip edilmektedir. </t>
  </si>
  <si>
    <t>Psikiyatri Personeli</t>
  </si>
  <si>
    <t xml:space="preserve">Bahçe izinleri bir personel ve hekim gözetiminde, sınırlı sayıda hasta ile yürütülmektedir. </t>
  </si>
  <si>
    <t xml:space="preserve">Çalışan Güvenliği </t>
  </si>
  <si>
    <t xml:space="preserve">Hasta transferlerinde personel ve hemşire görevlendirilmektedir. </t>
  </si>
  <si>
    <t xml:space="preserve">Süreç takip edilir. Güvenlik Raporlama Sistemi kurgulanmıştır. </t>
  </si>
  <si>
    <t xml:space="preserve">Acil hasta algoritmaları oluşturularak ilgili alanlara ve bilgisayarlara konumlandırılmıştır. </t>
  </si>
  <si>
    <t xml:space="preserve">Trafik kazası, darp, adli olduğu düşünülen vakalarda ilk kayıt personelimiz, aldıkları eğitimler neticesiyle, hastane polisine veya jandarmaya hasta bilgileri verilir, polis veya jandarma defterine kayıt yapılır. Hekimin adli raporu ile birlikte savcılık başvurusu süreci başlatılır. </t>
  </si>
  <si>
    <t>Adli vaka ile karşılaşan sağlık mensubu, Türk Ceza Kanunu
Madde 280’e göre durumu en yakın yetkili makama
bildirmek zorundadır. Bu maddeye göre; Görevini
yaptığı sırada bir suçun işlendiği yönünde bir belirti
ile karşılaşmasına rağmen, durumu yetkili makamlara
bildirmeyen veya bu hususta gecikme gösteren sağlık
mesleği mensubu, bir yıla kadar hapis cezası ile çarptırılır. Çalışan güvenliği</t>
  </si>
  <si>
    <t>Acil ilk kayıt personeli ve hekimler</t>
  </si>
  <si>
    <t xml:space="preserve">Travay odasında 4 hasta konumlandırılmıştır. </t>
  </si>
  <si>
    <t>Travay odasında hasta perde veya paravan ile ayılması, Travay odalarının tek hasta olacak şekilde düzenlenmesi</t>
  </si>
  <si>
    <t xml:space="preserve">Anne ve bebeğe tanımlı bileklik kullanılıyor, Doğumhane hemşiresi nitelikli, Bebek teslim formu düzenlendi </t>
  </si>
  <si>
    <t>Tek bebeğe müdahale edilebilecek radyant alanı mevcut</t>
  </si>
  <si>
    <t>İkinci müdahalenin yapılabileceği radyant ısıtıcı temin edilmeli</t>
  </si>
  <si>
    <t xml:space="preserve">Kapıda güvenlik görevlisi mevcut, iki adet kısıtlı giriş yapılan kapı mevcut </t>
  </si>
  <si>
    <t xml:space="preserve">24 saat güvenlik görevlisi bulundurmak gerekmektedir. </t>
  </si>
  <si>
    <t xml:space="preserve">Birimde 8 ebe, 5 hemşire görevlendirilmiştir. Acil Servis koşullarında görev yapılmaktadır. </t>
  </si>
  <si>
    <t>Or</t>
  </si>
  <si>
    <t xml:space="preserve">Birimde fiziki alan düzenlemesi yapılarak, postop hastaların bir araya toplanması sürecin daha güvenli ve konforlu yürütülmesini sağlayacaktır. </t>
  </si>
  <si>
    <t>Hasta ve Çalışan Güvenliği</t>
  </si>
  <si>
    <t xml:space="preserve">El hijyeni, koruyucu ekipman kullanılması, odaların uygun kimyasallar ile dezenfekte edilmesi, enfeksiyon hemşireleri gözlemi, </t>
  </si>
  <si>
    <t>KHD personeli</t>
  </si>
  <si>
    <t xml:space="preserve">Psikiyatri servisinde kapalı, güvenlik önlemleri alınmalıdır. Süreç Güvenlik Raporlama Sistemi ile takip edilmektedir. </t>
  </si>
  <si>
    <t>Psikiyatri Personeli, Üst yönetim</t>
  </si>
  <si>
    <t>Deske giriş alanı sınırlandırıldı, güvenlik allert durumda ancak psikiyatri servisi 9. katta</t>
  </si>
  <si>
    <t xml:space="preserve">24 saat güvenlik görevlisi bulundurmak gerekmektedir. Personel sayısı arttırılmalıdır. </t>
  </si>
  <si>
    <t>Üst Yönetim, Psikiyatri personeli</t>
  </si>
  <si>
    <t>Hasta Çalışan Güvenliği</t>
  </si>
  <si>
    <t>Deskte 24 saat personel bulunuyor</t>
  </si>
  <si>
    <t>Psikiyatri personeli</t>
  </si>
  <si>
    <t xml:space="preserve">YOTA uygulaması yapıldı, pencereler parmaklıklı, 2 adet kontrollü giriş kapısı mevcut, </t>
  </si>
  <si>
    <t>Hasta güvenliği, Sağlık Bakanlığı mevzuatına uygunsuzluk</t>
  </si>
  <si>
    <t>Hasta ve toplum güvenliği, Sağlık Bakanlığı mevzuatına uygunsuzluk</t>
  </si>
  <si>
    <t>Tavan tek parça yapılmalı, psikiyatri bahçesi olmalı.</t>
  </si>
  <si>
    <t xml:space="preserve">Hekime bilgi veriliyor, önlenemediği durumlarda taraflardan birisi taburcu ediliyor. </t>
  </si>
  <si>
    <t>Süreç takip edilir.</t>
  </si>
  <si>
    <t>Süreç takip edilir.Güvenlik Raporlama Sistemi ile takip edilmektedir.</t>
  </si>
  <si>
    <t>Yangın çıkma ihtimali</t>
  </si>
  <si>
    <t xml:space="preserve">Akşam 9 dan sonra ocak alınıyor, çakmaklar toplanıyor, rutin kontroller yapılıyor. </t>
  </si>
  <si>
    <t>Çalışan güveliği</t>
  </si>
  <si>
    <t>Tek oda mevcut, güvenlik zaafiyeti var, görüşmeler koordineli yapılıyor. Riskli görüşmeler toplantı odasında yapılıyor</t>
  </si>
  <si>
    <t xml:space="preserve">Ziyaret saatleri öncesinde aramalar yapılmakta, anlık oda aramaları yapılmakta, içeriye kapalı ürünler dışında girişler yasaklanmıştır. </t>
  </si>
  <si>
    <t>Acil eylem planı mevcut, güncellenme ihtiyacı var</t>
  </si>
  <si>
    <t>Acil eylem planı güncellenecek</t>
  </si>
  <si>
    <t>Mevzuata uygunsuzluk</t>
  </si>
  <si>
    <t xml:space="preserve">tek oda mevcut </t>
  </si>
  <si>
    <t>Hazırlık ve bekleme odası planlanmalı</t>
  </si>
  <si>
    <t xml:space="preserve">Yılda bir kez planlama yapılmaktadır. </t>
  </si>
  <si>
    <t>Özdeğerlendirmelerde kontrollerin yapılması</t>
  </si>
  <si>
    <t xml:space="preserve">Psikiyatri personeli </t>
  </si>
  <si>
    <t xml:space="preserve">6b </t>
  </si>
  <si>
    <t>Diyaliz Personeli</t>
  </si>
  <si>
    <t>Akut ve Kronik hastaların bir arada bulunması</t>
  </si>
  <si>
    <t>Anti Koagülan yapılmayan ve özellikli hastalardaYakın takip, tedavi protokülün yakından takibi</t>
  </si>
  <si>
    <t>Hastlara eğitim veriliyor</t>
  </si>
  <si>
    <t>Eğitimler kayıt altına alınacak</t>
  </si>
  <si>
    <t>Aylık takipler tedavi ve gözlemleler</t>
  </si>
  <si>
    <t>hasta eğitimlerinin kayıt altına alınması</t>
  </si>
  <si>
    <t>Diyaliz Personeli, Üst yönetim</t>
  </si>
  <si>
    <t xml:space="preserve">Sürecin takip edilir. Güvenlik Raporlama Sistemi Kurgulanmıştır. </t>
  </si>
  <si>
    <t>Su analizlerinin düzenli periyotlarda yapılarak kayıtları tutulmaktadır.</t>
  </si>
  <si>
    <t>Kimliklendirme prosedürüne uygun çalışma yapılmakta</t>
  </si>
  <si>
    <t>Elektronik order sistemine geçilecek, Sürecin takip edilir. Güvenlik Raporlama Sistemi Kurgulanmıştır</t>
  </si>
  <si>
    <t>Uygun depolama koşulları mevcut</t>
  </si>
  <si>
    <t xml:space="preserve">Enfeksiyon riskini artırır, yaşam kalitesini ve hasta memnuniyetini düşürür. </t>
  </si>
  <si>
    <t>Akut ve kronik hastalar aynı ortamda bulunmakta</t>
  </si>
  <si>
    <t>Ulaşım Hizmetinin Yeterli olmaması( araç özelliklerinin uygun olmamamsı)</t>
  </si>
  <si>
    <t>Mevzuata uygunsuzluk, hasta güvenliği</t>
  </si>
  <si>
    <t xml:space="preserve">Araç mevcut, fiziki uygunsuzluklar var, </t>
  </si>
  <si>
    <t xml:space="preserve">Araçta sağlık personeli bulundurulmalı, acil müdahale çantası bulundurulmalı, </t>
  </si>
  <si>
    <t>Akut ve kronik hasta salonlarının ayılması</t>
  </si>
  <si>
    <t>Hemodinaminin bozulması</t>
  </si>
  <si>
    <t>2 adet hasta monitörü bulunmakta</t>
  </si>
  <si>
    <t xml:space="preserve">ilave 4 adet monitör temin edilmeli </t>
  </si>
  <si>
    <t>Risk Analiz Tarihi: 19.09.2018</t>
  </si>
  <si>
    <t>Görevlendirilen personel mevcut, personel eksikliğinden dolayı farklı birimlerde görevlendirildi.</t>
  </si>
  <si>
    <t>24 saat gözetilerek personel görevlendirilmesinin yapılması</t>
  </si>
  <si>
    <t>TRANSFÜZYON personeli</t>
  </si>
  <si>
    <t>Hemşire ve hekim</t>
  </si>
  <si>
    <t>Süreçteki tüm personeller</t>
  </si>
  <si>
    <t>Transfüzyon Komitesi</t>
  </si>
  <si>
    <t>Risk kabullenme söz konusu</t>
  </si>
  <si>
    <t>Çevre güvenliği</t>
  </si>
  <si>
    <t xml:space="preserve">Radyoaktif atıklar kazanlarda bekletilerek radyoaktif etkinliği azalana kadar takip edilmektedir. </t>
  </si>
  <si>
    <t>Sağlık Bakanlığı, YÖK, TS EN ISO 9001 kalite ve Akreditasyon mevzuatına uyumsuzluk, güncel yönetim yöntemlerinden uzaklaşma</t>
  </si>
  <si>
    <t>Süreç devam ettirilir</t>
  </si>
  <si>
    <t xml:space="preserve">Kalite Yönetim Birimi, Üst yönetim </t>
  </si>
  <si>
    <t xml:space="preserve">Hastane ve kalite yönergesi güncelleme çalışmaları başlamıştır. </t>
  </si>
  <si>
    <t>Yönergenin yayınlanması</t>
  </si>
  <si>
    <t xml:space="preserve">Görev tanımlarının %80 i tamamlanmıştır. </t>
  </si>
  <si>
    <t xml:space="preserve">Hazırlanan görev tanımlarının uygulanmaya başlanması </t>
  </si>
  <si>
    <t xml:space="preserve">Fatura analiz birimi ve fatura birimi faaliyetlerine devam ediyor, rutin toplantılarla değerlendirmeler yapılıyor. </t>
  </si>
  <si>
    <t>Fatura Birimi, Üst Yönetim</t>
  </si>
  <si>
    <t xml:space="preserve">Kalite Yönetim süreci aktif olarak yürütülmektedir. </t>
  </si>
  <si>
    <t>Üst Yönetim, Kalite Yönetim Birimi</t>
  </si>
  <si>
    <t>Kemoterapi ilaçlarının uygulandığı alanlarda koruyucu ekipman kullanılmakta, yoğun alanlarda ilaçlar kabinlerde hazırlanmakta</t>
  </si>
  <si>
    <t>Kemoterapi ilaçlarının merkezi bir alanda hazırlanarak kullanım alanlarına dağıtılması</t>
  </si>
  <si>
    <t xml:space="preserve">Tüplerde lale kapak sistemi bulunmakta, personel taşıma ve muhafaza kriterlerine ilişkin bilgilendirme toplantıları düzenleniyor. </t>
  </si>
  <si>
    <t>1111 Beyaz Kod uygulaması aktif olarak çalışmakta, hukuki boyutlarda destek verilmekte, Hastanemizde ilaveten jandarma personeli görev yapmakta</t>
  </si>
  <si>
    <t>Organ bağışına katkıda bulunulamaması</t>
  </si>
  <si>
    <t>Sosyal endikasyon</t>
  </si>
  <si>
    <t xml:space="preserve">Hastanemizde Goku Organ Nakil birimi bulunmakta ortalama 25 Beyin ölümü tespiti %25 Donör sağlanmakta </t>
  </si>
  <si>
    <t>Sürecin devamlılığının sağlanması</t>
  </si>
  <si>
    <t>Tıbbi Sosyal hizmet Birimi</t>
  </si>
  <si>
    <t>Üst Yönetim, Organ Bağış Ekibi</t>
  </si>
  <si>
    <t>Üst Yönetim, İlgili Birimler</t>
  </si>
  <si>
    <t>Birimlerin ihtiyaç ve gereksinimleri gözetilerek satın alma işlemi yapılmakta, kullanıcılara eğitim düzenlenmekte, Güvenlik Raporlama Sistemi bildirimleri analiz edilerek faaliyetler planlanmakta</t>
  </si>
  <si>
    <t xml:space="preserve">Enfeksiyon Kontrol Komitesi aktif çalışmaktadır, enfeksiyon kontrol hemşireliği aktif çalışmaktadır. </t>
  </si>
  <si>
    <t>EKK, Üst Yönetim</t>
  </si>
  <si>
    <t>Çalışan Güvenliği Komitesi, Üst Yönetim</t>
  </si>
  <si>
    <t>İş gücü kaybı, doğru sayıda personel temini yapılamaz</t>
  </si>
  <si>
    <t xml:space="preserve">Yıllık periyotlarda Sayılar belirlenerek üst yönetime bildirilmektedir. Devlet politikalarından dolayı personel temin problemi yaşanmaktadır. </t>
  </si>
  <si>
    <t>Meftanın yanlış aileye teslim edilmesi</t>
  </si>
  <si>
    <t>Ex etiketi kullanılmakta, meftanın yüzü yakınlarına gösterilerek tanımlama yapılmakta, defter kaydı yapılmakta</t>
  </si>
  <si>
    <t>Düşme önlemleri alınarak transfer yapılmakta.</t>
  </si>
  <si>
    <t xml:space="preserve">hastane ziyaretçileri ve hastalar arasında karmaşa, mevzuata uygunsuzluk </t>
  </si>
  <si>
    <t>Çocuk meftalar için sabitleme aparatı temini yapılmalı, Morg içerisinde düzenleme faaliyetleri tamamlanmalı</t>
  </si>
  <si>
    <t>Üst Yönetim ve personel</t>
  </si>
  <si>
    <t>Meftaların fiziki bozulması, toplumsal endikasyon</t>
  </si>
  <si>
    <t>Günlük kontrol yapılmakta, mesai dışı kontrol yapılmakta</t>
  </si>
  <si>
    <t>Primer personel görevlendirilmesi yapılmalı</t>
  </si>
  <si>
    <t>Çalışan Sağlığı</t>
  </si>
  <si>
    <t xml:space="preserve">Gerekli tüm tedbirler alınmıştır. </t>
  </si>
  <si>
    <t>Yeni morg dolaplarının ivedilikle temin edilmesi</t>
  </si>
  <si>
    <t xml:space="preserve">hastane işlemlerinde aksama </t>
  </si>
  <si>
    <t xml:space="preserve">Yapılan işlemler ve kayıtlar kontrol noktalarında incelenmektedir. </t>
  </si>
  <si>
    <t>İlgili Personeller</t>
  </si>
  <si>
    <t>Hasta hakları birimi, Üst Yönetim</t>
  </si>
  <si>
    <t>Hastane personelinin tamamı</t>
  </si>
  <si>
    <t>Hemşire ve hasta yakını</t>
  </si>
  <si>
    <t>hekim ve hemşire</t>
  </si>
  <si>
    <t>Sekreterya, Hekim, Hemşire</t>
  </si>
  <si>
    <t xml:space="preserve">Kontroller yapılmaktadır. </t>
  </si>
  <si>
    <t>Hasta güvenliği mevzuata uygunsuzluk</t>
  </si>
  <si>
    <t xml:space="preserve">Bakım planı sistemş kurulmuş olup tüm kullanıcılara konu ile ilgili eğitim verilmiştir, süreç aktif olarak kullanılmaktadır. </t>
  </si>
  <si>
    <t>Çalışan Güzenliği, Fiziki ve Sözel şiddet Riski</t>
  </si>
  <si>
    <t xml:space="preserve"> ziyaret saati kurallarının uygulaması bulunmaktadır. Hastanemizde 24 saat güvenlik, polis ve jandarma görev yapmaktadır. </t>
  </si>
  <si>
    <t>Güvenlik personeli sayısını arttırmak, kamera sayısını arttırmak, acil servise hasta yakını girişlerini sınırlandırmak, bekleme salonlarına sağlıkta şiddet ile ilgili caydırıcı ve eğitici broşürler ve eğitim videoları koymak, acil servis çalışanlarına ile</t>
  </si>
  <si>
    <t>Sağlık personelleri ve sekreterya</t>
  </si>
  <si>
    <t>Mahremiyetin korunamaması</t>
  </si>
  <si>
    <t>Sterilizasyonnun ameliyathane dışında güncel standartlara uygun şekilde yeniden yapılandırılması</t>
  </si>
  <si>
    <t>cerrahi setlerin takibini sağlanamaması, mevzuata uygunsuzluk</t>
  </si>
  <si>
    <t>Steril alanda kirli alanın olması, , mevzuata uygunsuzluk</t>
  </si>
  <si>
    <t>Sterilizasyonun güncel standartlara uygun şekilde yeniden yapılandırılması</t>
  </si>
  <si>
    <t>Ameliaytahane havandırıması bulunmakta</t>
  </si>
  <si>
    <t>Yr</t>
  </si>
  <si>
    <t>Enfeksiyon açısında siteril setlerin kontaminasyon olma riski.</t>
  </si>
  <si>
    <t>Depo alanı mevcut yeterli değil</t>
  </si>
  <si>
    <t>Kimliklendirme prosedürü</t>
  </si>
  <si>
    <t xml:space="preserve">Süreç takip edilir, Güvenlik Raporlama Sistemi kurgulamıştır. </t>
  </si>
  <si>
    <t>Radyaoloji personeli</t>
  </si>
  <si>
    <t>Elektronik sistemde bilgi aktarımı</t>
  </si>
  <si>
    <t>Bilgi formu ve hasta eğitimi</t>
  </si>
  <si>
    <t>İşlem Öncesi Hasta Hazırlığının Eksikliği</t>
  </si>
  <si>
    <t>Yeterli havalandırmanın bulunmaması</t>
  </si>
  <si>
    <t>Hasta ve çalışan Güvenliği</t>
  </si>
  <si>
    <t>Çekim protokolleri ve eğitimler</t>
  </si>
  <si>
    <t>kısmen merkezi havalandırma sistemi kullanılmakta</t>
  </si>
  <si>
    <t>Bölgesel havalandırma sistemi kurulmalı</t>
  </si>
  <si>
    <t>Periyodik kontrolleri yapılmakta</t>
  </si>
  <si>
    <t>Koruyucu yeleklerin radyasyon geçirmesi</t>
  </si>
  <si>
    <t>Yelekler numaralandırılarak 6 aylık periyodik kontrolleri yapılıp kayıt altına alınmakta</t>
  </si>
  <si>
    <t>Radyasyon Güvenliği Komitesi</t>
  </si>
  <si>
    <t>Sağlık taramalarının zamanında yapılamaması</t>
  </si>
  <si>
    <t xml:space="preserve">Sağlık taramaları kurum tarafından 6 aylık periyotlarda yapılmaktadır. </t>
  </si>
  <si>
    <t>Tesis Güvenliği, Hasta ve çalışan Güvenliği</t>
  </si>
  <si>
    <t>Atölye, Üst Yönetim</t>
  </si>
  <si>
    <t xml:space="preserve">Su </t>
  </si>
  <si>
    <t>Elektrik</t>
  </si>
  <si>
    <t>Periyodik kontrolleri yapılarak etiketleme işlemi yapılmakta, Atölye birimi bulunmakta</t>
  </si>
  <si>
    <t>Havalandırma</t>
  </si>
  <si>
    <t>Merkezi Gaz Sistemleri</t>
  </si>
  <si>
    <t>Tesis Güvenliği, Hasta Güvenliği</t>
  </si>
  <si>
    <t>Periyodik kontrolleri yapılmakta, Atölye birimi bulunmakta</t>
  </si>
  <si>
    <t>Periyodik kontrolleri  yapılmakta, Atölye birimi bulunmakta</t>
  </si>
  <si>
    <t>Süreçlerin takip edilememesi</t>
  </si>
  <si>
    <t>Hizmet alımı yapılan proseslerin yeteri kadar kontrol edilmemesi, anlaşmayı karşılayacak verimin alınamaması</t>
  </si>
  <si>
    <t xml:space="preserve">Çalışmalar ilgili birimler tarafından kontrol edilmektedir. </t>
  </si>
  <si>
    <t>İdari kontrol noktasının oluşuturulması suretiyle periyodik kontrollerin yapılması</t>
  </si>
  <si>
    <t>Mevcut sisteme devam edilmesi</t>
  </si>
  <si>
    <t>Arşiv biriminintek bir yerde konumlandırılması</t>
  </si>
  <si>
    <t xml:space="preserve">Süreç takip edilir, Güvenlik Raporlama Sistemi kurgulanmıştır. </t>
  </si>
  <si>
    <t>Sterilizasyonun takip edilmesi, proflaktik antibiyotik uygulaması, EKK kontrolleri, Hizmet içi eğitimler</t>
  </si>
  <si>
    <t>Hasta Düşmesi</t>
  </si>
  <si>
    <t>Sedyelerin kaydıraklı olması, eğitimli personeller mevcudiyeti</t>
  </si>
  <si>
    <t>Ameliyathane, EKK</t>
  </si>
  <si>
    <t>Güvenli Cerrahi Kontrol Listesinin etkin kullanılmaması</t>
  </si>
  <si>
    <t>Hasta Güvenliği, Cerrahi Güvenlik</t>
  </si>
  <si>
    <t xml:space="preserve">GCKL kullanımı aktif ancak etkin değil, </t>
  </si>
  <si>
    <t>Ameliyathane girişine personel görevlendirilerek eksiklerin giderilmesi, cerrahi kliniklerin kayıt sürecini yönetmesi</t>
  </si>
  <si>
    <t>Üst Yönetim, Ameliyathane, Cerrahi klinikler</t>
  </si>
  <si>
    <t>Güvenli Anestezi Listesinin etkin kullanılmaması</t>
  </si>
  <si>
    <t>Hasan Sucular</t>
  </si>
  <si>
    <t>Mehmet  Ateş Özgün</t>
  </si>
  <si>
    <t>Sistem Odası Klima Arızası</t>
  </si>
  <si>
    <t>Sistemler çalışamayacak ve veri kaybına sebep olacak kadar ısınır</t>
  </si>
  <si>
    <t>ÜST YÖNETİM</t>
  </si>
  <si>
    <t>Sistem Odası Elektrik Kesintisi</t>
  </si>
  <si>
    <t>Sistemler çalışamaz ve veri-donanım kaybına da sebep olur.</t>
  </si>
  <si>
    <t>Sistem Odası Yangın</t>
  </si>
  <si>
    <t>Su baskını</t>
  </si>
  <si>
    <t>Bilgi İşlem Personeli</t>
  </si>
  <si>
    <t>Fiziki Güvenlik</t>
  </si>
  <si>
    <t>Haşerat</t>
  </si>
  <si>
    <t>Girmş olduğu sisteme kısmi donanım zararı</t>
  </si>
  <si>
    <t>Toz</t>
  </si>
  <si>
    <t>Sisteme kısmi donanım zararı</t>
  </si>
  <si>
    <t>Deprem</t>
  </si>
  <si>
    <t>Switch Arızası</t>
  </si>
  <si>
    <t>HBYS devre dışı kalır. Mali kayıp</t>
  </si>
  <si>
    <t>Yedek switch,konfigürasyon yedekleme</t>
  </si>
  <si>
    <t>Periyodik kontrol</t>
  </si>
  <si>
    <t>Siber Saldırı</t>
  </si>
  <si>
    <t>HBYS devre dışı kalır. Mali kayıp, veri kaybı yaşanabilir</t>
  </si>
  <si>
    <t>Rektörlükte Firewall var, sunucular DMZ alanında bulunmaktadır.</t>
  </si>
  <si>
    <t>Bilgi İşlem Personeli, Üst Yönetim</t>
  </si>
  <si>
    <t>XEN Sanal Sunucu Arızası</t>
  </si>
  <si>
    <t>Verilen diğer hizmetlerde aksaklık yaşanabilir.</t>
  </si>
  <si>
    <t>Yedek Xen Server Dell R720</t>
  </si>
  <si>
    <t>HBYS Server Arızası</t>
  </si>
  <si>
    <t>Storage (Veri Dopalama Sistemi) Arızası</t>
  </si>
  <si>
    <t>Sistem Odası 5120 Omurga Anahtarı</t>
  </si>
  <si>
    <t>48 portlu anahtar ile birlikte 24 portlu ayarları hazır anahtar yedek tutulmaktadır.</t>
  </si>
  <si>
    <t>3. yedek anahtar tutulabilir.</t>
  </si>
  <si>
    <t>Sistem Odası Fiber Optik Kablo Bağlantısı</t>
  </si>
  <si>
    <t>5406 Switch GBIC Arıza</t>
  </si>
  <si>
    <t>Pasif olan ya da kullanımı az olan birimlerden GBIC aktarımı yapılır.</t>
  </si>
  <si>
    <t>Yedek GBIC</t>
  </si>
  <si>
    <t>5406 Switch Arıza</t>
  </si>
  <si>
    <t>Yedek 5406 Switch</t>
  </si>
  <si>
    <t>3.Yedek switch,konfigürasyon yedekleme</t>
  </si>
  <si>
    <t>5800 Switch/Router Arıza</t>
  </si>
  <si>
    <t>HBYS devre dışı kalır. Mali kayıp. Tüm kampüs network kesintisi yaşanır.</t>
  </si>
  <si>
    <t>5800 Switch/Router GBIC Arıza</t>
  </si>
  <si>
    <t>MetroEthernet Fiber Arıza</t>
  </si>
  <si>
    <t>MEDULA, MERNIS gibi sistemlere, internete erişim kesilir</t>
  </si>
  <si>
    <t xml:space="preserve">600 Mbps hızında antenler üzerinden alternatif bağlantı </t>
  </si>
  <si>
    <t>Antenler üzerinden 3. bir bağlantı yapılabilir.</t>
  </si>
  <si>
    <t>ULAKNET Kesintisi</t>
  </si>
  <si>
    <t>Herhangi bir önlem yok.</t>
  </si>
  <si>
    <t>Farklı bir servis sağlayıcıdan internet hizmeti satın alma</t>
  </si>
  <si>
    <t>Bilgi Gizliliğinin İhlali</t>
  </si>
  <si>
    <t>Kişisel verilere yetkisiz kişilerce erişim sağlanması</t>
  </si>
  <si>
    <t>Sistem kullanıcıları tarafından imzalanan gizlilik sözleşmesi. Sistem erişimleri için bireysel şifrelerin kullanılması. Sistem modüllerinin rollere göre kısıtlanması.</t>
  </si>
  <si>
    <t>Verilen bilgi gizliliği eğitimlerinin sürekliliğinin takibi. Kullanıcıların sistem güvenliği konusunda sürekli eğitilmesi.Farkındalığın sağlanması.</t>
  </si>
  <si>
    <t>Bilgi İşlem Personeli, Üst Yönetim, Tüm HBYS kullanıcıları</t>
  </si>
  <si>
    <t>Hasta Güvenliği, Anestezi Güvenliği</t>
  </si>
  <si>
    <t>GAKL kullanımı aktif ancak etkin değil</t>
  </si>
  <si>
    <t xml:space="preserve">Ameliyathane girişine personel görevlendirilerek eksiklerin giderilmesi, Anestezi hekimlerinin kayıtları düzenli yönetmesi </t>
  </si>
  <si>
    <t>Üst Yönetim, Anestezi Hekimleri</t>
  </si>
  <si>
    <t>Yabancı cisim unutulması</t>
  </si>
  <si>
    <t>Spanç sayım formları kullanılarak kayıtlar tutulmakta</t>
  </si>
  <si>
    <t>Ameliyathane Personeli</t>
  </si>
  <si>
    <t>Ameliyathane alanlarının mevzuata uygun olmaması</t>
  </si>
  <si>
    <t>Hasta Güvenliği, Enfeksiyon Riski</t>
  </si>
  <si>
    <t xml:space="preserve">Mevcut durumda, sterilizasyon ünitesinin ameliyathane içerisinde konumlandırılmış olması mevzuata uygunsuzluk ve enfeksiyon riski taşımaktadır. </t>
  </si>
  <si>
    <t>Ameliyathane alanının, mevzuat ve güncel standartlar gözetilerek yeniden yapılandırılması</t>
  </si>
  <si>
    <t>Üst Yönetim, Ameliyathane, koordinasyon kurulu</t>
  </si>
  <si>
    <t>Yanlış taraf cerrahisi</t>
  </si>
  <si>
    <t xml:space="preserve">Cerrahi kliniklerin bir kısmında uygulama yapılmakta, </t>
  </si>
  <si>
    <t>Cerrahi klinklerin süreci yönetebilmesine dair çalışmaları yürütmesi</t>
  </si>
  <si>
    <t>Cerrahi klinik hekimleri</t>
  </si>
  <si>
    <t>Doku örneğinin kaybolması</t>
  </si>
  <si>
    <t xml:space="preserve">Manuel kimliklendirme sistemi kullanılmakta, </t>
  </si>
  <si>
    <t>Probel tabanlı elektronik barkodlama sistemine geçilmesi</t>
  </si>
  <si>
    <t>Hasta Transferi</t>
  </si>
  <si>
    <t xml:space="preserve">Hastalarımız operasyon çıkışında personel ve sağlık çalışanı eşliğinde transfer edilmekte </t>
  </si>
  <si>
    <t>Sağlık personelleri ve personeller</t>
  </si>
  <si>
    <t>İklimlendirme</t>
  </si>
  <si>
    <t>Ameliyathane iklimlendirmesi 3 ayrı panelde düzenlenmekte</t>
  </si>
  <si>
    <t xml:space="preserve">Ameliyathane salonlarının her biri için ayıl olacak şekilde düzenleme yapılması gerekmektedir. </t>
  </si>
  <si>
    <t>Faturalandırma</t>
  </si>
  <si>
    <t>Mali kayıplar</t>
  </si>
  <si>
    <t>Fatura analiz birimi kuruldu, malzeme girişleri tek elden yapılmakta</t>
  </si>
  <si>
    <t>Günlük veya anlık malzeme girişlerinin yapılması suretiyle süreç yeniden planlanmalı</t>
  </si>
  <si>
    <t>Üst Yönetim, Ameliyathane personeli</t>
  </si>
  <si>
    <t>KIRMIZI ALAN RİSK FAALİYETLERİ</t>
  </si>
  <si>
    <t>Personel temin planlarının, bilimsel insan kaynakları veri tabanları kullanılarak hazırlanması personel ihtiyaç sayılarının bilimsel verilerle talep edilmesi</t>
  </si>
  <si>
    <t>Üst Yönetim, İnsan kaynakları</t>
  </si>
  <si>
    <t>Tesis ve çalışan güvenliği</t>
  </si>
  <si>
    <t>İdari Personel bilgileri, insan kaynakları tarafından girilmekte</t>
  </si>
  <si>
    <t>Hekimlere yönelik personel kartı yetkisi dekanlık insan kaynaklarında bulunmakta, ortak faaliyet yürütülerek düzenleme yapılması gerekmekte</t>
  </si>
  <si>
    <t>Dekanlık, Üst Yönetim</t>
  </si>
  <si>
    <t>İnsan Kaynakları tarafından koordine edilmekte</t>
  </si>
  <si>
    <t xml:space="preserve">Tüm birimlerin personel yeri değişikliğini insan kaynaklarına bildirmesine yönelik çalışmaların tamamlanması gerekmektedir. </t>
  </si>
  <si>
    <t>Tüm idari birimler, İnsan kaynakları</t>
  </si>
  <si>
    <t>İnsan Kaynakları tarafından koordine edilmekte, Görev tanımları internet sitesinde paylaşılmakta</t>
  </si>
  <si>
    <t>Görev tanımlarının hazırlanma sürecinin tamamlanması ve kişilere tebliğ edilmesi</t>
  </si>
  <si>
    <t>İnsan Kaynakları,</t>
  </si>
  <si>
    <t>RY.PL.02</t>
  </si>
  <si>
    <t>-</t>
  </si>
  <si>
    <t>RY.PL.03</t>
  </si>
  <si>
    <t>HASTANE RİSK ANALİZİ</t>
  </si>
  <si>
    <t>Pnömatik sistem Arızası</t>
  </si>
  <si>
    <t>Numune kaybı, işleyişte aksama</t>
  </si>
  <si>
    <t>Günlük sistem kontrolü, yıllık bakım</t>
  </si>
  <si>
    <t>Kullanıcılara eğitim planlanmalı</t>
  </si>
  <si>
    <t>Otomatik Kapıların Yönetimi</t>
  </si>
  <si>
    <t>hasta, çalışan ve tesis güvenliği</t>
  </si>
  <si>
    <t>Acil çıkışlarda kapılar içerden sensörlüdür, hareket gördüğünde açılır. Acil çıkış kolu mevcut</t>
  </si>
  <si>
    <t xml:space="preserve">Acil durum sirenleri aktif hale geldiğinde tüm kapıların otomatik açıldığı sistem kurgulanmalıdır. </t>
  </si>
  <si>
    <t>Telefon Santralinde ses kaydının alınamaması</t>
  </si>
  <si>
    <t>Tesis güvenliği, çalışan güvenliği</t>
  </si>
  <si>
    <t>Bilgisayar ortamına 21 günlük mahremiyeti sağlanmış kayıt sisteminin kurgulanması</t>
  </si>
  <si>
    <t>Asansörün düşme tehlikesi</t>
  </si>
  <si>
    <t>Asansörde kalma tehlikesi</t>
  </si>
  <si>
    <t>Acil durumlarda asansör faaliyeti</t>
  </si>
  <si>
    <t>Tesis güvenliği, hasta/yakını ve çalışan Güvenliği, mevzuat</t>
  </si>
  <si>
    <t xml:space="preserve">olası bir acil durumda, asansörlerin tamamı zemin kata otomatik iniş yaparak kapılar açılıp tahliyenin sağlanması durumunda yeşil etiket alınır önlemler tamamlanmış olur. </t>
  </si>
  <si>
    <t xml:space="preserve">Tesis güvenliği, hasta/yakını ve çalışan Güvenliği, </t>
  </si>
  <si>
    <t>İç kısımda alarm mevcut, alarm güvenlik noktasında konumlu çalıyor, atölye birimiyle acil kodlu irtibat sağlanıyor</t>
  </si>
  <si>
    <t>Aşırı kullanımın azaltılması</t>
  </si>
  <si>
    <t>Üst Yönetim, Atölye</t>
  </si>
  <si>
    <t>Aylık periyotlarda yüksek risk kapsamındaki tüm bakımlar yapılmakta</t>
  </si>
  <si>
    <t xml:space="preserve">Süreç kontrol edilir. </t>
  </si>
  <si>
    <t>Atölye</t>
  </si>
  <si>
    <t>RY.YD.01</t>
  </si>
  <si>
    <t>20-BİYOKİMYA LABORATUVARI</t>
  </si>
  <si>
    <t>Örnek kabulünde sekreterya kontolleri, materyalin laboratuvar içi işlemleri sırasında Örnek numarası ve hasta bilgileri kontrolünün yapılması</t>
  </si>
  <si>
    <t>Sekreterya eğitimleri ve Barkod sistemlerinin biyokimyaya numune gönderen birimlerde sağlanması</t>
  </si>
  <si>
    <t>Biyokimya Laboratuvarı</t>
  </si>
  <si>
    <t>Yanlış örnekleme</t>
  </si>
  <si>
    <t>Hasta güvenliği, hatalı raporlama yapılması, raporlama neticesinde yanlış tanı ve tedavi uygulamaları</t>
  </si>
  <si>
    <t>Hemogram sonuçlarından MCV değerinin, aynı hastanın bir önceki değerinden  %5'ten farklı çıkan hastaları uyarı sistemi kullanılması</t>
  </si>
  <si>
    <t>Kan alma biriminde hastanın tüpleri isim okunarak hastaya teslim edilmesi</t>
  </si>
  <si>
    <t>Sürekli</t>
  </si>
  <si>
    <t>Sonuçların Hastane ortamına aktarılamaması</t>
  </si>
  <si>
    <t xml:space="preserve">Acil Biyokimya cihazına eksternal printer eklenmesi, Otomasyon Sisteminin kesintisiz hale getirilmesi </t>
  </si>
  <si>
    <t>İdrar sonuçlarının Mikroskopik değerlendirme hataları</t>
  </si>
  <si>
    <t>Otomatize analizör kullanımı ve görüntülerin yedeklenmesi</t>
  </si>
  <si>
    <t>Biyokimya Laboratuvarı Yönetimi</t>
  </si>
  <si>
    <t>Öz değerlendirme sürecinin asgari yılda bir kez sağlanması</t>
  </si>
  <si>
    <t>Birbirne bağlı 4 adet kabin içerisinde 2 adet 24.000 BTU ve oda içi soğutma için 1 adet 24.000'lik klima</t>
  </si>
  <si>
    <t>Mevcut ısı takip sistemi ile düzenli bakım ve kontroller</t>
  </si>
  <si>
    <t>Bilgi İşlem Sorumlusu</t>
  </si>
  <si>
    <t>Sistem Odası</t>
  </si>
  <si>
    <t>Alınan çoklu önlemler için hazırlanan bilgiler yardımcı doküman Sistem Odası Elektrik Altyapısı dokümanında yer almaktadır</t>
  </si>
  <si>
    <t>Mevcut yapının düzenli bakım ve kontroller</t>
  </si>
  <si>
    <t xml:space="preserve">Yangın tüpü, Duman Algılama Sistemi (Merkezi), Yangın Alarmı ve ilave olarak    Gazlı Yangın Söndürme Sistemi </t>
  </si>
  <si>
    <t>Yalıtımı sağlanmış ve bina için su tesisatından uzak bir konumda sistem odası  konumlandırılmıştır.</t>
  </si>
  <si>
    <t>Su ve Nem Algılama Sistemi</t>
  </si>
  <si>
    <t>ÜST YÖNETİM ve Bilgi İşlem Sorumlusu</t>
  </si>
  <si>
    <t>Parmak Okuyuculu Giriş Kontrol Sistemi, Çift Girişli Yangın Kapısı, Kabinler akıllı kartla açılmaktadır.</t>
  </si>
  <si>
    <t>Uyarı ve Kayıt Sistemleri kurulumu</t>
  </si>
  <si>
    <t>Periyodik İlaçlama ve İzolasyon</t>
  </si>
  <si>
    <t>Periyodik İlaçlama ve kontrol</t>
  </si>
  <si>
    <t>İzolasyon, Periyodik Bakım ve Temizleme</t>
  </si>
  <si>
    <t>HBYS devre dışı kalır. Mali kayıp ihtimali</t>
  </si>
  <si>
    <t>2 Adet sunucu ve 1 adet veri doplama sistemi sadece HBYS için çalışacak şekilde devreye alınmıştır.</t>
  </si>
  <si>
    <t>Daha önce kullanılan sunucu ve veri depolama alanı son 15 dakikadan önceki tüm işlemleri kapsayacak şekilde pasif yedek olarak bekletilecektir.</t>
  </si>
  <si>
    <t xml:space="preserve">Kullanılan sistem kabinleri bütünleşik montaj yapılarak tek kütle gibi davranmaktadır. </t>
  </si>
  <si>
    <t>YOTA uygulamaları</t>
  </si>
  <si>
    <t>Hastane içi Firewall, Active Directory'ye geçiş.</t>
  </si>
  <si>
    <t>2 Adet sunucu ve 1 adet veri doplama sistemi sadece HBYS için çalışacak şekilde devreye alınmıştır. Çift güç adaptörü, çift network bağlantı arayüzü, Raid 6 disk mimarisi, Hot Spare Disk</t>
  </si>
  <si>
    <t>Yeni sistem odası ile alt yapı iyileştirilmesi yaoılmıştır. Fiber kablo 144 kıl olup yedek fiber kıl vardır.</t>
  </si>
  <si>
    <t>Acil Servis önünde ambulans ve araçlar için manevra alanı düzenlemesi yapılmıştır. (2019 ilk yarı)</t>
  </si>
  <si>
    <t xml:space="preserve">Acil servis alanında karşılama personelinin görevlendirilmesi </t>
  </si>
  <si>
    <t xml:space="preserve">tehlikeli atık depolanması </t>
  </si>
  <si>
    <t xml:space="preserve">Atık alanına yeni geçici depolama konteynırı alımı yapıldı. </t>
  </si>
  <si>
    <t xml:space="preserve">Sürecin takip edilmesi. </t>
  </si>
  <si>
    <t xml:space="preserve">Atıkların geçici toplama alanları bölümlendirilmiştir. </t>
  </si>
  <si>
    <t>Toplama personellerinin ve sürecin ayırılması</t>
  </si>
  <si>
    <t>FIRSATLAR</t>
  </si>
  <si>
    <t>Yönetimin yenilenmesi sürecinde eksik yönlerin daha etkin değerlendirilmesi bu sayede kronik sorunların hızlıca çözüme kavuşturulması</t>
  </si>
  <si>
    <t>Görev tanımlarının güncel mevzuatlara uygun olarak hazırlanması iş barışının sağlanması</t>
  </si>
  <si>
    <t>Birim çalışanları arasındaki koordinasyonun arttırılması, kararların ortak alınması, anlık iş paylaşımının etkin yapılması</t>
  </si>
  <si>
    <t>Çalışan personellerde genç oranının fazla olması</t>
  </si>
  <si>
    <t>Hata yapma oranının artması</t>
  </si>
  <si>
    <t>Hizmet  içi eğitimler, oryantasyon eğitimleri</t>
  </si>
  <si>
    <t>Eğitimlerin etkinliğinin kontrol edilmesi</t>
  </si>
  <si>
    <t>Üst Yönetim, Birim sorumluları</t>
  </si>
  <si>
    <t>Genç dinamik kadroya sahip olmak, bilgi ve teknoloji hakimiyetinin üst seviyelerde olması, tükenmişlik oranın azalması, iş veriminin artması</t>
  </si>
  <si>
    <t>Komplike hastaların oranının fazla olması</t>
  </si>
  <si>
    <t xml:space="preserve">Ex oranının artması, iş yükünün artması, </t>
  </si>
  <si>
    <t>Tecrübeli kadroya sahip olmamız, etkin Öğretim Üyelerinin varlığı, hasta bakım süreçlerinin tanımlanmış olması</t>
  </si>
  <si>
    <t>Formların etkin doldurulması, personel sayısının arttırılması, eğitimlerin etkinliğinin arttırılması, asistan hekim oryantasyonlarının sağlanması</t>
  </si>
  <si>
    <t xml:space="preserve">Komplike hastalara bakılması durumunda, yetkin personel sayısının arttırılması ve kesilen fatura miktarının arttırılması sağlanır. </t>
  </si>
  <si>
    <t>Acil Hasta sayısındaki artış</t>
  </si>
  <si>
    <t xml:space="preserve">Etkin triaj yapılamaması, hasta bakımına yönelik kalitenin azalması, </t>
  </si>
  <si>
    <t>Dört öğretim üyesi aktif olarak çalışmakta, etkin asistan eğitimleri verilmekte, Acil hasta Algoritmaları tanımlı</t>
  </si>
  <si>
    <t>Personel sayısının artırılması, özdenetimlerin yapılması, etkin eğitimlerin düzenlenmesi, Acil Servis sertifikasyon programlarının arttırılması</t>
  </si>
  <si>
    <t>Faturaların arttırılması, yetkin personelin yetiştirilmesi</t>
  </si>
  <si>
    <t>ECZANE DEPO</t>
  </si>
  <si>
    <t>Malların zarar gören çalışanların uygunsuz ortamda çalışması Mali kayıp</t>
  </si>
  <si>
    <t>Deponun güneyinden su girişi var. Ortam nemi  % 50 olarak görüldü. Duvarların bazı alanlarında küflenme var.</t>
  </si>
  <si>
    <t>iklimlendirme uzamnından destek alınması ,Duvar kenarlarındaki boşlukların kapatılması</t>
  </si>
  <si>
    <t>Malın zarar görmesi ilaçlarda bozulma Mali Kayıp  15 C- 25 C</t>
  </si>
  <si>
    <t>Dört tarafı kapalı depo alanı Isı Takip cihazı var</t>
  </si>
  <si>
    <t>Klima takılı İklimlendirmenin sağlanması</t>
  </si>
  <si>
    <t>Buzdolaplarında takip edilen ilaçların zarar görmesi, Soğuk Zincirin kırılması, Mali kayıp</t>
  </si>
  <si>
    <t>Buzdolabı var (eski) Dolapların bir kısmında ısı nem ölçer yok , Elektrik sistemi normal şebekeye bağlı</t>
  </si>
  <si>
    <t>Su Basması</t>
  </si>
  <si>
    <t>Malların zarar görmesi</t>
  </si>
  <si>
    <t>Güney cephesinden su alınıyor. 2 yerde logar kapağı var Hemzemin uygulması var</t>
  </si>
  <si>
    <t>Su baskın uyarı sistemi yalıtımların sağlanması, Logar kapaklarının kapatılması</t>
  </si>
  <si>
    <t xml:space="preserve">Yangın </t>
  </si>
  <si>
    <t>Malların zarar görmesi,Çalışanların zarar görmesi, Hastane genelinin zarar görmesi</t>
  </si>
  <si>
    <t>Yangın tüpleri var, Yangın battaniyesi var</t>
  </si>
  <si>
    <t>Yangın Alarmı , Elektrik tesisatında düzenleme, Yangın söndürme sistemi</t>
  </si>
  <si>
    <t>Hırıszlık</t>
  </si>
  <si>
    <t>Malların zarar görmesi,                      -Mali zarar.                                                     -   Çalışan güvenliği</t>
  </si>
  <si>
    <t>Kapılar kilitli tutuluyori Görevli dışında personel alınmıyor, Dış alandaki camda parmaklık var</t>
  </si>
  <si>
    <t>Mların zarar görmesi,Çalışan zarar görmesi,Mali kayıp, Hasta güvenliği</t>
  </si>
  <si>
    <t>Yüksek İstifleme yapılmıyor, Raf sistemi mevcut, Palet streç filmi uygulanıyor.</t>
  </si>
  <si>
    <t>Kordidor camlarında kamera var, Periyodik ilaçlama yapılıyor</t>
  </si>
  <si>
    <t>Malların Devrilmesi</t>
  </si>
  <si>
    <t>Malların zarar görmesi, Maddi kayıp,Çalışan Güvenliği, İş gücü kaybı</t>
  </si>
  <si>
    <t>Raf alanına filelerin yapılması, Mevzuat uyumunun sağlanması</t>
  </si>
  <si>
    <t xml:space="preserve">İletişimin sağlanmaması </t>
  </si>
  <si>
    <t>İşleyişte aksama</t>
  </si>
  <si>
    <t xml:space="preserve">Dahili hat mevcut , Wi-Fi bağlantısı yok </t>
  </si>
  <si>
    <t>Hasta Güvenliği , İş gücü kaybı, Stoklarda tutarsızlık</t>
  </si>
  <si>
    <t>Alınan  tedbirlere ilişkin sürekliliğn sağlanması</t>
  </si>
  <si>
    <t>İlaçların miatlarının dolması</t>
  </si>
  <si>
    <t>Hasta güvenliği ,Mali kayıp, Fatura kaybı</t>
  </si>
  <si>
    <t>Sistemsel ve manuel miat takbi yapılıyor, İhalelerde  bir kereye mahsus olmak kaydıyla değişim, Sistemde uyumsuzluk var</t>
  </si>
  <si>
    <t xml:space="preserve">Sistemde önce gelenin önce çıkmasına yönelik olarak düzenleme yapılması, Sistemin dzenlenmesinden sonra          </t>
  </si>
  <si>
    <t>Enfeksiyon riski</t>
  </si>
  <si>
    <t>Dezenfektan kullanımı var</t>
  </si>
  <si>
    <t>Temizliğin düzeli sağlanması,kedilerin toplanması,Düzenli Haşere ilaçlaması yapılması,Logar kapaklarının kapatılması,Lavabonun takılması</t>
  </si>
  <si>
    <t>Dağıtım sıIrasında ilaçların karışma riski</t>
  </si>
  <si>
    <t>Mali zarar, İş gücü kaybı, Çalışan Güvenliği</t>
  </si>
  <si>
    <t>Yetkisiz personel dışında girişi yok, Serum dağıtım süreci başlarsa güvenlik sağlanamaz</t>
  </si>
  <si>
    <t>İlaçların(kolilerin) dezenfeksiyonu, Serumdağıtım alanı oluşturulması</t>
  </si>
  <si>
    <t>YOTA Uygulamaları</t>
  </si>
  <si>
    <t>İlaçlara kolay ulaşımın sağlanamaması</t>
  </si>
  <si>
    <t>Depo yerleşimi yenilendi, Çalışmalar devam ediyor</t>
  </si>
  <si>
    <t>Yerleşim planının tanmlanması,planın sisteme aktarılması, Listenin güncelliğinin sağlanması</t>
  </si>
  <si>
    <t>Çalışaların yüksekten düşme tehlikesi</t>
  </si>
  <si>
    <t>işleyişte aksama</t>
  </si>
  <si>
    <t>Düzenlemeler için istem yapıldı</t>
  </si>
  <si>
    <t>İstemlerin ivedilikle karşılanması,Korunaklı merdiven talebi, Asansörün korunaklı hale getirilmesi</t>
  </si>
  <si>
    <t>İlaçların dökülme kırılma tehlikesi</t>
  </si>
  <si>
    <t>Mali kayıp, Çalışanların kanserojen maddeye maruz kalması, malların  zarar görmesi</t>
  </si>
  <si>
    <t>Dökülmelere karşı algoritma hazırlandı,Talimat hazırlandı</t>
  </si>
  <si>
    <t>Asansör alanında çalışanların zarar görme tehlikesi</t>
  </si>
  <si>
    <t>Eksiklikler tespit edildi,Yönetime bildirildi.(EBYS)</t>
  </si>
  <si>
    <t>Gerekli güvenlik önlemlerinin alınması, Sürecin takip edilmesi</t>
  </si>
  <si>
    <t>Günlük sayım ve devir istemleri yapıldı</t>
  </si>
  <si>
    <t>Uygun güvenlikli dolap alımı yapılması,Günlük sayım vedevir işlemi devamlılık göstermeli</t>
  </si>
  <si>
    <t>Işıklandırma Yetersizliği</t>
  </si>
  <si>
    <t>Yanlış Malzeme verilmesi,Kayıt hataları,Mali kayıp</t>
  </si>
  <si>
    <t>Alanda bulunanaydınlatma yetersiz</t>
  </si>
  <si>
    <t>Yeterli aydınlatmanın yapılması, Aydınlatma ölçümünün yapılması</t>
  </si>
  <si>
    <t>Nem Rutubet</t>
  </si>
  <si>
    <t>Sıcaklık (15-25 O C )</t>
  </si>
  <si>
    <t>Sıcaklık (2-8 0C )</t>
  </si>
  <si>
    <t>Soğuk hava deposuna ihtiyaç var   8,000 litre, Data Logar sıcaklık ölçüm ihtiyaç var</t>
  </si>
  <si>
    <t>Kapını daha güvenli hale getirilmesi,Güvenlik kamrası takıması, Mal dağıtımın alanın ayrıştırılması</t>
  </si>
  <si>
    <t>Haşere, Hayvan girmesi</t>
  </si>
  <si>
    <t>Periyodik ilaçlamanın devamlılığı, Kapının ... Alanlarının  kapatılması</t>
  </si>
  <si>
    <t>Wi-Fi iletişim ağının kurulması</t>
  </si>
  <si>
    <t>İsmi görünüşü benzer ilaçlarlarda ilişki güncel liste var ,Çalışanların eğitimleri mevcut, Bu tür ilaçlar ayrı alanlarda</t>
  </si>
  <si>
    <t>Çalışan güvenliği, Maların zarar görmesi, Enfeksiyonlu malların servise gönderilmesi</t>
  </si>
  <si>
    <t>Mali kayıp, hasta güvenliği,Malzeme ve Çalışan güvenliği</t>
  </si>
  <si>
    <t>Raflar yere sabit, Palet üzerindeki malzemelere streç film uygulaması</t>
  </si>
  <si>
    <t>Raflardan malzemelerin düşmesine yönelik, file ve bariyer önlemlerinin alınması</t>
  </si>
  <si>
    <t>Raflara file temini yapılması, Çalışanlra kırılma ve dökülmelere karşı eğitim, Turuncu kod sisteminin kurulması</t>
  </si>
  <si>
    <t>Çalışan güvenliği,Kuruma maddi kayıp,mevzuata uygunsuzluk</t>
  </si>
  <si>
    <t>Narkotik Psikotrop ilaç güvenliği</t>
  </si>
  <si>
    <t>Mali Kaygı Çalışan Güvenliği, suistimal riski Adli süreç yaşanması</t>
  </si>
  <si>
    <t xml:space="preserve"> İLAÇ YÖNETİMİ</t>
  </si>
  <si>
    <t xml:space="preserve">Tüm bölümlere hasta bazlı ilaç transferinin yapılması </t>
  </si>
  <si>
    <t>İlaç Yönetim Komitesi tarafından hazırlanan listelerin ilacın bulunduğu tüm alanlarda etkin kullanımının sağlanması</t>
  </si>
  <si>
    <t>pediatrik doz miktarlarının karışması</t>
  </si>
  <si>
    <t xml:space="preserve">Mevcut sistemin devamlılığının sağlanması </t>
  </si>
  <si>
    <t>Eksik yönlerin daha etkin tespit edilerek kronik sorunların çözüme kavuşturularak, gelirin arttırılması</t>
  </si>
  <si>
    <t>Staj öğrencilerine ilişkin planlama eksikliği</t>
  </si>
  <si>
    <t>Öğrecilerin bölümlerine uygun alanlarda görevlendirilmemesi, rutin işleyişte karmaşanın oluşması, hataların artması</t>
  </si>
  <si>
    <t xml:space="preserve">Hastanemizde öğrenci koordinatörlüğü kurulmuştur. </t>
  </si>
  <si>
    <t>Personel izinlerinin yoğunlaştığı yaz dönemlerinde iş gücü kazancı</t>
  </si>
  <si>
    <t xml:space="preserve">Asansörde </t>
  </si>
  <si>
    <t>Ameliyathane ile aynı zamanda yapılan sterilizasyon ünitesinin birim içinden atrılması ile birlikte, yeni salonların kazanılmasına, eski salonların iyilşetirileren modern  ameliyathane salonlarının yapılmasına olanak sağlamak.</t>
  </si>
  <si>
    <t xml:space="preserve">Sterilizasyon ameliyathane dışına taşınmıştır. </t>
  </si>
  <si>
    <t>Rev28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</si>
</sst>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62"/>
      <scheme val="minor"/>
    </font>
    <font>
      <b/>
      <sz val="11"/>
      <color theme="1"/>
      <name val="Calibri"/>
      <family val="2"/>
      <charset val="162"/>
      <scheme val="minor"/>
    </font>
    <font>
      <b/>
      <sz val="22"/>
      <color theme="1"/>
      <name val="Calibri"/>
      <family val="2"/>
      <charset val="162"/>
      <scheme val="minor"/>
    </font>
    <font>
      <b/>
      <sz val="11"/>
      <color theme="7" tint="-0.249977111117893"/>
      <name val="Calibri"/>
      <family val="2"/>
      <charset val="162"/>
      <scheme val="minor"/>
    </font>
    <font>
      <b/>
      <sz val="11"/>
      <color rgb="FFFFC000"/>
      <name val="Calibri"/>
      <family val="2"/>
      <charset val="162"/>
      <scheme val="minor"/>
    </font>
    <font>
      <sz val="11"/>
      <name val="Calibri"/>
      <family val="2"/>
      <charset val="162"/>
      <scheme val="minor"/>
    </font>
    <font>
      <sz val="14"/>
      <color theme="1"/>
      <name val="Calibri"/>
      <family val="2"/>
      <charset val="162"/>
      <scheme val="minor"/>
    </font>
    <font>
      <b/>
      <sz val="14"/>
      <color theme="1"/>
      <name val="Calibri"/>
      <family val="2"/>
      <charset val="162"/>
      <scheme val="minor"/>
    </font>
    <font>
      <sz val="14"/>
      <name val="Calibri"/>
      <family val="2"/>
      <charset val="162"/>
      <scheme val="minor"/>
    </font>
    <font>
      <b/>
      <sz val="24"/>
      <color theme="1"/>
      <name val="Calibri"/>
      <family val="2"/>
      <charset val="162"/>
      <scheme val="minor"/>
    </font>
    <font>
      <b/>
      <sz val="12"/>
      <color theme="1"/>
      <name val="Calibri"/>
      <family val="2"/>
      <charset val="162"/>
      <scheme val="minor"/>
    </font>
    <font>
      <b/>
      <sz val="10"/>
      <color theme="1"/>
      <name val="Calibri"/>
      <family val="2"/>
      <charset val="162"/>
      <scheme val="minor"/>
    </font>
    <font>
      <sz val="12"/>
      <color theme="1"/>
      <name val="Calibri"/>
      <family val="2"/>
      <charset val="162"/>
      <scheme val="minor"/>
    </font>
    <font>
      <b/>
      <sz val="26"/>
      <color theme="1"/>
      <name val="Calibri"/>
      <family val="2"/>
      <charset val="162"/>
      <scheme val="minor"/>
    </font>
    <font>
      <b/>
      <sz val="20"/>
      <color theme="1"/>
      <name val="Calibri"/>
      <family val="2"/>
      <charset val="162"/>
      <scheme val="minor"/>
    </font>
    <font>
      <sz val="12"/>
      <name val="Calibri"/>
      <family val="2"/>
      <charset val="162"/>
      <scheme val="minor"/>
    </font>
    <font>
      <b/>
      <sz val="16"/>
      <color theme="1"/>
      <name val="Calibri"/>
      <family val="2"/>
      <charset val="162"/>
      <scheme val="minor"/>
    </font>
  </fonts>
  <fills count="14">
    <fill>
      <patternFill patternType="none"/>
    </fill>
    <fill>
      <patternFill patternType="gray125"/>
    </fill>
    <fill>
      <patternFill patternType="solid">
        <fgColor theme="9" tint="0.39997558519241921"/>
        <bgColor indexed="64"/>
      </patternFill>
    </fill>
    <fill>
      <patternFill patternType="solid">
        <fgColor rgb="FFFFC000"/>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5" tint="-0.24997711111789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F0"/>
        <bgColor indexed="64"/>
      </patternFill>
    </fill>
    <fill>
      <patternFill patternType="solid">
        <fgColor theme="7"/>
        <bgColor indexed="64"/>
      </patternFill>
    </fill>
    <fill>
      <patternFill patternType="solid">
        <fgColor rgb="FFFF0000"/>
        <bgColor indexed="64"/>
      </patternFill>
    </fill>
    <fill>
      <patternFill patternType="solid">
        <fgColor theme="4" tint="-0.249977111117893"/>
        <bgColor indexed="64"/>
      </patternFill>
    </fill>
    <fill>
      <patternFill patternType="solid">
        <fgColor theme="5"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ck">
        <color rgb="FFFF0000"/>
      </left>
      <right style="thin">
        <color indexed="64"/>
      </right>
      <top style="thin">
        <color indexed="64"/>
      </top>
      <bottom/>
      <diagonal/>
    </border>
    <border>
      <left style="thin">
        <color indexed="64"/>
      </left>
      <right/>
      <top style="thin">
        <color indexed="64"/>
      </top>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right/>
      <top style="thin">
        <color indexed="64"/>
      </top>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right/>
      <top style="thick">
        <color rgb="FFFF0000"/>
      </top>
      <bottom style="thin">
        <color indexed="64"/>
      </bottom>
      <diagonal/>
    </border>
    <border>
      <left/>
      <right/>
      <top style="thin">
        <color indexed="64"/>
      </top>
      <bottom style="thick">
        <color rgb="FFFF0000"/>
      </bottom>
      <diagonal/>
    </border>
    <border>
      <left style="thick">
        <color rgb="FFFF0000"/>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top style="thick">
        <color indexed="64"/>
      </top>
      <bottom/>
      <diagonal/>
    </border>
    <border>
      <left style="thick">
        <color rgb="FFFF0000"/>
      </left>
      <right style="thick">
        <color rgb="FFFF0000"/>
      </right>
      <top style="thick">
        <color indexed="64"/>
      </top>
      <bottom/>
      <diagonal/>
    </border>
    <border>
      <left style="thin">
        <color indexed="64"/>
      </left>
      <right style="thin">
        <color indexed="64"/>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rgb="FFFF0000"/>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ck">
        <color rgb="FFFF0000"/>
      </bottom>
      <diagonal/>
    </border>
    <border>
      <left style="thin">
        <color indexed="64"/>
      </left>
      <right style="thick">
        <color indexed="64"/>
      </right>
      <top style="thin">
        <color indexed="64"/>
      </top>
      <bottom style="thick">
        <color rgb="FFFF0000"/>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diagonal/>
    </border>
    <border>
      <left style="thin">
        <color indexed="64"/>
      </left>
      <right style="thick">
        <color indexed="64"/>
      </right>
      <top style="thin">
        <color indexed="64"/>
      </top>
      <bottom/>
      <diagonal/>
    </border>
    <border>
      <left style="thick">
        <color indexed="64"/>
      </left>
      <right/>
      <top style="thick">
        <color rgb="FFFF0000"/>
      </top>
      <bottom style="thin">
        <color indexed="64"/>
      </bottom>
      <diagonal/>
    </border>
    <border>
      <left style="thin">
        <color indexed="64"/>
      </left>
      <right style="thick">
        <color indexed="64"/>
      </right>
      <top style="thick">
        <color rgb="FFFF0000"/>
      </top>
      <bottom style="thin">
        <color indexed="64"/>
      </bottom>
      <diagonal/>
    </border>
    <border>
      <left style="thick">
        <color indexed="64"/>
      </left>
      <right/>
      <top style="thin">
        <color indexed="64"/>
      </top>
      <bottom style="thick">
        <color indexed="64"/>
      </bottom>
      <diagonal/>
    </border>
    <border>
      <left style="thick">
        <color rgb="FFFF0000"/>
      </left>
      <right style="thick">
        <color rgb="FFFF0000"/>
      </right>
      <top/>
      <bottom style="thick">
        <color indexed="64"/>
      </bottom>
      <diagonal/>
    </border>
    <border>
      <left style="thick">
        <color rgb="FFFF0000"/>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rgb="FFFF0000"/>
      </left>
      <right/>
      <top/>
      <bottom/>
      <diagonal/>
    </border>
    <border>
      <left/>
      <right/>
      <top/>
      <bottom style="thick">
        <color indexed="64"/>
      </bottom>
      <diagonal/>
    </border>
    <border>
      <left/>
      <right style="thin">
        <color indexed="64"/>
      </right>
      <top style="thick">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29">
    <xf numFmtId="0" fontId="0" fillId="0" borderId="0" xfId="0"/>
    <xf numFmtId="0" fontId="0" fillId="0" borderId="0" xfId="0" applyAlignment="1">
      <alignment horizontal="center" vertical="center"/>
    </xf>
    <xf numFmtId="0" fontId="1" fillId="0" borderId="4" xfId="0" applyFont="1" applyBorder="1" applyAlignment="1">
      <alignment vertical="center"/>
    </xf>
    <xf numFmtId="0" fontId="1" fillId="0" borderId="0" xfId="0" applyFont="1" applyAlignment="1">
      <alignment vertical="center"/>
    </xf>
    <xf numFmtId="0" fontId="0" fillId="2" borderId="1" xfId="0" applyFill="1" applyBorder="1"/>
    <xf numFmtId="0" fontId="0" fillId="3" borderId="1" xfId="0" applyFill="1" applyBorder="1"/>
    <xf numFmtId="0" fontId="0" fillId="4" borderId="1" xfId="0" applyFill="1" applyBorder="1"/>
    <xf numFmtId="0" fontId="0" fillId="5" borderId="1" xfId="0" applyFill="1" applyBorder="1"/>
    <xf numFmtId="0" fontId="0" fillId="0" borderId="0" xfId="0" applyAlignment="1">
      <alignment horizontal="center"/>
    </xf>
    <xf numFmtId="0" fontId="0" fillId="5" borderId="3" xfId="0" applyFill="1" applyBorder="1"/>
    <xf numFmtId="0" fontId="0" fillId="2" borderId="14" xfId="0" applyFill="1" applyBorder="1"/>
    <xf numFmtId="0" fontId="0" fillId="3" borderId="14" xfId="0" applyFill="1" applyBorder="1"/>
    <xf numFmtId="0" fontId="0" fillId="4" borderId="14" xfId="0" applyFill="1" applyBorder="1"/>
    <xf numFmtId="0" fontId="0" fillId="5" borderId="14" xfId="0" applyFill="1" applyBorder="1"/>
    <xf numFmtId="0" fontId="0" fillId="5" borderId="7" xfId="0" applyFill="1" applyBorder="1"/>
    <xf numFmtId="0" fontId="0" fillId="5" borderId="17" xfId="0" applyFill="1" applyBorder="1"/>
    <xf numFmtId="0" fontId="0" fillId="2" borderId="7" xfId="0" applyFill="1" applyBorder="1"/>
    <xf numFmtId="0" fontId="0" fillId="3" borderId="7" xfId="0" applyFill="1" applyBorder="1" applyAlignment="1">
      <alignment vertical="center"/>
    </xf>
    <xf numFmtId="0" fontId="0" fillId="4" borderId="7" xfId="0" applyFill="1" applyBorder="1"/>
    <xf numFmtId="0" fontId="0" fillId="5" borderId="21" xfId="0" applyFill="1" applyBorder="1"/>
    <xf numFmtId="0" fontId="0" fillId="5" borderId="12" xfId="0" applyFill="1" applyBorder="1"/>
    <xf numFmtId="0" fontId="0" fillId="5" borderId="13" xfId="0" applyFill="1" applyBorder="1"/>
    <xf numFmtId="0" fontId="0" fillId="3" borderId="17" xfId="0" applyFill="1" applyBorder="1" applyAlignment="1">
      <alignment vertical="center"/>
    </xf>
    <xf numFmtId="0" fontId="0" fillId="3" borderId="10" xfId="0" applyFill="1" applyBorder="1"/>
    <xf numFmtId="0" fontId="0" fillId="3" borderId="9" xfId="0" applyFill="1" applyBorder="1"/>
    <xf numFmtId="0" fontId="0" fillId="4" borderId="21" xfId="0" applyFill="1" applyBorder="1"/>
    <xf numFmtId="0" fontId="0" fillId="4" borderId="12" xfId="0" applyFill="1" applyBorder="1"/>
    <xf numFmtId="0" fontId="0" fillId="4" borderId="13" xfId="0" applyFill="1" applyBorder="1"/>
    <xf numFmtId="0" fontId="0" fillId="4" borderId="22" xfId="0" applyFill="1" applyBorder="1"/>
    <xf numFmtId="0" fontId="0" fillId="4" borderId="15" xfId="0" applyFill="1" applyBorder="1"/>
    <xf numFmtId="0" fontId="0" fillId="4" borderId="16" xfId="0" applyFill="1" applyBorder="1"/>
    <xf numFmtId="0" fontId="0" fillId="3" borderId="8" xfId="0" applyFill="1" applyBorder="1" applyAlignment="1">
      <alignment vertical="center"/>
    </xf>
    <xf numFmtId="0" fontId="0" fillId="3" borderId="23" xfId="0" applyFill="1" applyBorder="1"/>
    <xf numFmtId="0" fontId="0" fillId="3" borderId="2" xfId="0" applyFill="1" applyBorder="1"/>
    <xf numFmtId="0" fontId="0" fillId="2" borderId="22" xfId="0" applyFill="1" applyBorder="1"/>
    <xf numFmtId="0" fontId="0" fillId="2" borderId="15" xfId="0" applyFill="1" applyBorder="1"/>
    <xf numFmtId="0" fontId="0" fillId="2" borderId="16" xfId="0" applyFill="1" applyBorder="1"/>
    <xf numFmtId="0" fontId="0" fillId="0" borderId="26" xfId="0" applyBorder="1" applyAlignment="1">
      <alignment horizontal="center" vertical="center" wrapText="1"/>
    </xf>
    <xf numFmtId="0" fontId="1" fillId="0" borderId="29" xfId="0" applyFont="1" applyBorder="1" applyAlignment="1">
      <alignment horizontal="center" vertical="center"/>
    </xf>
    <xf numFmtId="0" fontId="0" fillId="2" borderId="33" xfId="0" applyFill="1" applyBorder="1"/>
    <xf numFmtId="0" fontId="0" fillId="2" borderId="34" xfId="0" applyFill="1" applyBorder="1"/>
    <xf numFmtId="0" fontId="0" fillId="2" borderId="24" xfId="0" applyFill="1" applyBorder="1"/>
    <xf numFmtId="0" fontId="0" fillId="2" borderId="35" xfId="0" applyFill="1" applyBorder="1"/>
    <xf numFmtId="0" fontId="0" fillId="2" borderId="37" xfId="0" applyFill="1" applyBorder="1"/>
    <xf numFmtId="0" fontId="0" fillId="2" borderId="39" xfId="0" applyFill="1" applyBorder="1"/>
    <xf numFmtId="0" fontId="0" fillId="3" borderId="41" xfId="0" applyFill="1" applyBorder="1"/>
    <xf numFmtId="0" fontId="0" fillId="3" borderId="37" xfId="0" applyFill="1" applyBorder="1"/>
    <xf numFmtId="0" fontId="0" fillId="3" borderId="43" xfId="0" applyFill="1" applyBorder="1"/>
    <xf numFmtId="0" fontId="0" fillId="4" borderId="45" xfId="0" applyFill="1" applyBorder="1"/>
    <xf numFmtId="0" fontId="0" fillId="4" borderId="37" xfId="0" applyFill="1" applyBorder="1"/>
    <xf numFmtId="0" fontId="0" fillId="4" borderId="39" xfId="0" applyFill="1" applyBorder="1"/>
    <xf numFmtId="0" fontId="0" fillId="5" borderId="45" xfId="0" applyFill="1" applyBorder="1"/>
    <xf numFmtId="0" fontId="0" fillId="5" borderId="37" xfId="0" applyFill="1" applyBorder="1"/>
    <xf numFmtId="0" fontId="0" fillId="5" borderId="48" xfId="0" applyFill="1" applyBorder="1"/>
    <xf numFmtId="0" fontId="0" fillId="5" borderId="49" xfId="0" applyFill="1" applyBorder="1"/>
    <xf numFmtId="0" fontId="0" fillId="5" borderId="50" xfId="0" applyFill="1" applyBorder="1"/>
    <xf numFmtId="0" fontId="0" fillId="5" borderId="52" xfId="0" applyFill="1" applyBorder="1"/>
    <xf numFmtId="0" fontId="0" fillId="5" borderId="25" xfId="0" applyFill="1" applyBorder="1"/>
    <xf numFmtId="0" fontId="1" fillId="0" borderId="25" xfId="0" applyFont="1" applyBorder="1" applyAlignment="1">
      <alignment horizontal="center" vertical="center"/>
    </xf>
    <xf numFmtId="0" fontId="1" fillId="0" borderId="25" xfId="0" applyFont="1" applyBorder="1" applyAlignment="1">
      <alignment vertical="center"/>
    </xf>
    <xf numFmtId="22" fontId="0" fillId="0" borderId="27" xfId="0" applyNumberFormat="1" applyBorder="1"/>
    <xf numFmtId="14" fontId="0" fillId="0" borderId="27" xfId="0" applyNumberFormat="1" applyBorder="1" applyAlignment="1">
      <alignment horizontal="left"/>
    </xf>
    <xf numFmtId="14" fontId="0" fillId="0" borderId="27" xfId="0" applyNumberFormat="1" applyBorder="1" applyAlignment="1">
      <alignment horizontal="left" vertical="center"/>
    </xf>
    <xf numFmtId="22" fontId="0" fillId="0" borderId="27" xfId="0" applyNumberFormat="1" applyBorder="1" applyAlignment="1">
      <alignment horizontal="left" vertical="center"/>
    </xf>
    <xf numFmtId="0" fontId="0" fillId="0" borderId="27" xfId="0" applyBorder="1" applyAlignment="1">
      <alignment horizontal="left" vertical="center"/>
    </xf>
    <xf numFmtId="22" fontId="0" fillId="0" borderId="28" xfId="0" applyNumberFormat="1" applyBorder="1"/>
    <xf numFmtId="0" fontId="1" fillId="0" borderId="1" xfId="0" applyFont="1" applyBorder="1" applyAlignment="1">
      <alignment horizontal="center"/>
    </xf>
    <xf numFmtId="0" fontId="3" fillId="0" borderId="1" xfId="0" applyFont="1" applyBorder="1" applyAlignment="1">
      <alignment horizontal="center" vertical="center"/>
    </xf>
    <xf numFmtId="0" fontId="0" fillId="0" borderId="1" xfId="0" applyBorder="1"/>
    <xf numFmtId="0" fontId="0" fillId="0" borderId="1" xfId="0" applyBorder="1" applyAlignment="1">
      <alignment horizontal="center" vertical="center"/>
    </xf>
    <xf numFmtId="0" fontId="0" fillId="6" borderId="1" xfId="0" applyFill="1" applyBorder="1" applyAlignment="1">
      <alignment horizontal="center" vertical="center"/>
    </xf>
    <xf numFmtId="0" fontId="0" fillId="7" borderId="1" xfId="0" applyFill="1" applyBorder="1" applyAlignment="1">
      <alignment horizontal="center" vertical="center"/>
    </xf>
    <xf numFmtId="0" fontId="0" fillId="8" borderId="1" xfId="0" applyFill="1" applyBorder="1" applyAlignment="1">
      <alignment horizontal="center" vertical="center"/>
    </xf>
    <xf numFmtId="0" fontId="0" fillId="0" borderId="1" xfId="0" applyBorder="1" applyAlignment="1">
      <alignment vertical="center"/>
    </xf>
    <xf numFmtId="0" fontId="0" fillId="4" borderId="1" xfId="0" applyFill="1" applyBorder="1" applyAlignment="1">
      <alignment horizontal="center" vertical="center"/>
    </xf>
    <xf numFmtId="0" fontId="0" fillId="9" borderId="55" xfId="0" applyFill="1" applyBorder="1" applyAlignment="1">
      <alignment horizontal="center"/>
    </xf>
    <xf numFmtId="0" fontId="0" fillId="9" borderId="56" xfId="0" applyFill="1" applyBorder="1"/>
    <xf numFmtId="0" fontId="0" fillId="8" borderId="57" xfId="0" applyFill="1" applyBorder="1" applyAlignment="1">
      <alignment horizontal="center"/>
    </xf>
    <xf numFmtId="0" fontId="0" fillId="8" borderId="58" xfId="0" applyFill="1" applyBorder="1"/>
    <xf numFmtId="0" fontId="5" fillId="6" borderId="59" xfId="0" applyFont="1" applyFill="1" applyBorder="1" applyAlignment="1">
      <alignment horizontal="center"/>
    </xf>
    <xf numFmtId="0" fontId="5" fillId="6" borderId="60" xfId="0" applyFont="1" applyFill="1" applyBorder="1"/>
    <xf numFmtId="0" fontId="0" fillId="0" borderId="0" xfId="0"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3" borderId="1" xfId="0" applyFont="1" applyFill="1" applyBorder="1" applyAlignment="1">
      <alignment horizontal="center" vertical="center"/>
    </xf>
    <xf numFmtId="0" fontId="6" fillId="11" borderId="1" xfId="0" applyFont="1" applyFill="1" applyBorder="1" applyAlignment="1">
      <alignment horizontal="center" vertical="center" wrapText="1"/>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textRotation="90"/>
    </xf>
    <xf numFmtId="0" fontId="8" fillId="11" borderId="1" xfId="0" applyFont="1" applyFill="1" applyBorder="1" applyAlignment="1">
      <alignment horizontal="center" vertical="center" wrapText="1"/>
    </xf>
    <xf numFmtId="0" fontId="7" fillId="3" borderId="54" xfId="0" applyFont="1" applyFill="1" applyBorder="1" applyAlignment="1">
      <alignment horizontal="center" vertical="center"/>
    </xf>
    <xf numFmtId="14" fontId="6" fillId="0" borderId="1" xfId="0" applyNumberFormat="1" applyFont="1" applyBorder="1" applyAlignment="1">
      <alignment horizontal="center" vertical="center" wrapText="1"/>
    </xf>
    <xf numFmtId="0" fontId="7" fillId="0" borderId="54" xfId="0" applyFont="1" applyBorder="1" applyAlignment="1">
      <alignment horizontal="center" vertical="center" wrapText="1"/>
    </xf>
    <xf numFmtId="0" fontId="0" fillId="3" borderId="54" xfId="0" applyFill="1" applyBorder="1"/>
    <xf numFmtId="0" fontId="0" fillId="0" borderId="54" xfId="0" applyBorder="1"/>
    <xf numFmtId="0" fontId="0" fillId="0" borderId="54" xfId="0" applyBorder="1" applyAlignment="1">
      <alignment horizontal="center" vertical="center"/>
    </xf>
    <xf numFmtId="0" fontId="13"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left" vertical="top" wrapText="1"/>
    </xf>
    <xf numFmtId="0" fontId="6" fillId="0" borderId="1" xfId="0" applyFont="1" applyBorder="1" applyAlignment="1">
      <alignment vertical="top" wrapText="1"/>
    </xf>
    <xf numFmtId="0" fontId="12" fillId="0" borderId="1" xfId="0" applyFont="1" applyBorder="1" applyAlignment="1">
      <alignment vertical="top" wrapText="1"/>
    </xf>
    <xf numFmtId="0" fontId="1" fillId="0" borderId="1" xfId="0" applyFont="1" applyBorder="1" applyAlignment="1">
      <alignment horizontal="center" vertical="center"/>
    </xf>
    <xf numFmtId="0" fontId="10" fillId="0" borderId="7" xfId="0" applyFont="1" applyBorder="1" applyAlignment="1">
      <alignment horizontal="center" vertical="center"/>
    </xf>
    <xf numFmtId="0" fontId="0" fillId="0" borderId="11" xfId="0" applyBorder="1" applyAlignment="1">
      <alignment horizontal="center" vertical="center" wrapText="1"/>
    </xf>
    <xf numFmtId="0" fontId="0" fillId="0" borderId="17" xfId="0" applyBorder="1" applyAlignment="1">
      <alignment horizontal="center" vertical="center" wrapText="1"/>
    </xf>
    <xf numFmtId="0" fontId="0" fillId="0" borderId="11" xfId="0" applyBorder="1" applyAlignment="1">
      <alignment horizontal="center"/>
    </xf>
    <xf numFmtId="0" fontId="0" fillId="0" borderId="17" xfId="0" applyBorder="1" applyAlignment="1">
      <alignment horizontal="center"/>
    </xf>
    <xf numFmtId="0" fontId="0" fillId="0" borderId="0" xfId="0" applyAlignment="1">
      <alignment vertical="center" wrapText="1"/>
    </xf>
    <xf numFmtId="0" fontId="12" fillId="0" borderId="0" xfId="0" applyFont="1"/>
    <xf numFmtId="0" fontId="10"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xf numFmtId="0" fontId="15" fillId="11"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11"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textRotation="90"/>
    </xf>
    <xf numFmtId="0" fontId="1" fillId="0" borderId="54" xfId="0" applyFont="1" applyBorder="1" applyAlignment="1">
      <alignment horizontal="center" vertical="center" wrapText="1"/>
    </xf>
    <xf numFmtId="0" fontId="5" fillId="11" borderId="1" xfId="0" applyFont="1" applyFill="1" applyBorder="1" applyAlignment="1">
      <alignment horizontal="center" vertical="center" wrapText="1"/>
    </xf>
    <xf numFmtId="0" fontId="0" fillId="0" borderId="1" xfId="0" applyBorder="1" applyAlignment="1">
      <alignment horizontal="center" vertical="center" wrapText="1"/>
    </xf>
    <xf numFmtId="0" fontId="0" fillId="11" borderId="1" xfId="0" applyFill="1" applyBorder="1" applyAlignment="1">
      <alignment horizontal="center" vertical="center" wrapText="1"/>
    </xf>
    <xf numFmtId="0" fontId="0" fillId="9" borderId="1" xfId="0" applyFill="1" applyBorder="1" applyAlignment="1">
      <alignment horizontal="center" vertical="center" wrapText="1"/>
    </xf>
    <xf numFmtId="0" fontId="12" fillId="0" borderId="0" xfId="0" applyFont="1" applyAlignment="1">
      <alignment horizontal="center" vertical="center" wrapText="1"/>
    </xf>
    <xf numFmtId="0" fontId="0" fillId="0" borderId="1" xfId="0" applyBorder="1" applyAlignment="1">
      <alignment wrapText="1"/>
    </xf>
    <xf numFmtId="0" fontId="6" fillId="8" borderId="1" xfId="0" applyFont="1" applyFill="1" applyBorder="1" applyAlignment="1">
      <alignment horizontal="center" vertical="center" wrapText="1"/>
    </xf>
    <xf numFmtId="0" fontId="0" fillId="0" borderId="0" xfId="0" applyAlignment="1">
      <alignment horizontal="center"/>
    </xf>
    <xf numFmtId="0" fontId="1" fillId="2" borderId="32" xfId="0" applyFont="1" applyFill="1" applyBorder="1" applyAlignment="1">
      <alignment horizontal="center" textRotation="90" wrapText="1"/>
    </xf>
    <xf numFmtId="0" fontId="1" fillId="2" borderId="36" xfId="0" applyFont="1" applyFill="1" applyBorder="1" applyAlignment="1">
      <alignment horizontal="center" textRotation="90" wrapText="1"/>
    </xf>
    <xf numFmtId="0" fontId="1" fillId="2" borderId="38" xfId="0" applyFont="1" applyFill="1" applyBorder="1" applyAlignment="1">
      <alignment horizontal="center" textRotation="90" wrapText="1"/>
    </xf>
    <xf numFmtId="0" fontId="1" fillId="4" borderId="44" xfId="0" applyFont="1" applyFill="1" applyBorder="1" applyAlignment="1">
      <alignment horizontal="center" vertical="center" textRotation="90"/>
    </xf>
    <xf numFmtId="0" fontId="1" fillId="4" borderId="36" xfId="0" applyFont="1" applyFill="1" applyBorder="1" applyAlignment="1">
      <alignment horizontal="center" vertical="center" textRotation="90"/>
    </xf>
    <xf numFmtId="0" fontId="1" fillId="4" borderId="38" xfId="0" applyFont="1" applyFill="1" applyBorder="1" applyAlignment="1">
      <alignment horizontal="center" vertical="center" textRotation="90"/>
    </xf>
    <xf numFmtId="0" fontId="1" fillId="5" borderId="44" xfId="0" applyFont="1" applyFill="1" applyBorder="1" applyAlignment="1">
      <alignment horizontal="center" vertical="center" textRotation="90" wrapText="1"/>
    </xf>
    <xf numFmtId="0" fontId="1" fillId="5" borderId="36" xfId="0" applyFont="1" applyFill="1" applyBorder="1" applyAlignment="1">
      <alignment horizontal="center" vertical="center" textRotation="90" wrapText="1"/>
    </xf>
    <xf numFmtId="0" fontId="1" fillId="5" borderId="46" xfId="0" applyFont="1" applyFill="1" applyBorder="1" applyAlignment="1">
      <alignment horizontal="center" vertical="center" textRotation="90" wrapText="1"/>
    </xf>
    <xf numFmtId="0" fontId="1" fillId="3" borderId="40" xfId="0" applyFont="1" applyFill="1" applyBorder="1" applyAlignment="1">
      <alignment horizontal="center" vertical="center" textRotation="90" wrapText="1"/>
    </xf>
    <xf numFmtId="0" fontId="1" fillId="3" borderId="36" xfId="0" applyFont="1" applyFill="1" applyBorder="1" applyAlignment="1">
      <alignment horizontal="center" vertical="center" textRotation="90" wrapText="1"/>
    </xf>
    <xf numFmtId="0" fontId="1" fillId="3" borderId="42" xfId="0" applyFont="1" applyFill="1" applyBorder="1" applyAlignment="1">
      <alignment horizontal="center" vertical="center" textRotation="90" wrapText="1"/>
    </xf>
    <xf numFmtId="0" fontId="1" fillId="5" borderId="18" xfId="0" applyFont="1" applyFill="1" applyBorder="1" applyAlignment="1">
      <alignment horizontal="center" vertical="center" textRotation="90" wrapText="1"/>
    </xf>
    <xf numFmtId="0" fontId="1" fillId="5" borderId="19" xfId="0" applyFont="1" applyFill="1" applyBorder="1" applyAlignment="1">
      <alignment horizontal="center" vertical="center" textRotation="90" wrapText="1"/>
    </xf>
    <xf numFmtId="0" fontId="1" fillId="5" borderId="51" xfId="0" applyFont="1" applyFill="1" applyBorder="1" applyAlignment="1">
      <alignment horizontal="center" vertical="center" textRotation="90" wrapText="1"/>
    </xf>
    <xf numFmtId="0" fontId="1" fillId="5" borderId="47" xfId="0" applyFont="1" applyFill="1" applyBorder="1" applyAlignment="1">
      <alignment horizontal="center" vertical="center" textRotation="90" wrapText="1"/>
    </xf>
    <xf numFmtId="0" fontId="1" fillId="0" borderId="53" xfId="0" applyFont="1" applyBorder="1" applyAlignment="1">
      <alignment horizontal="center" vertical="center"/>
    </xf>
    <xf numFmtId="0" fontId="1" fillId="0" borderId="31" xfId="0" applyFont="1" applyBorder="1" applyAlignment="1">
      <alignment horizontal="center" vertical="center"/>
    </xf>
    <xf numFmtId="0" fontId="1" fillId="0" borderId="29" xfId="0" applyFont="1" applyBorder="1" applyAlignment="1">
      <alignment horizontal="center" vertical="center"/>
    </xf>
    <xf numFmtId="0" fontId="1" fillId="2" borderId="30" xfId="0" applyFont="1" applyFill="1" applyBorder="1" applyAlignment="1">
      <alignment horizontal="center" textRotation="90" wrapText="1"/>
    </xf>
    <xf numFmtId="0" fontId="1" fillId="2" borderId="19" xfId="0" applyFont="1" applyFill="1" applyBorder="1" applyAlignment="1">
      <alignment horizontal="center" textRotation="90" wrapText="1"/>
    </xf>
    <xf numFmtId="0" fontId="1" fillId="2" borderId="20" xfId="0" applyFont="1" applyFill="1" applyBorder="1" applyAlignment="1">
      <alignment horizontal="center" textRotation="90" wrapText="1"/>
    </xf>
    <xf numFmtId="0" fontId="1" fillId="3" borderId="19" xfId="0" applyFont="1" applyFill="1" applyBorder="1" applyAlignment="1">
      <alignment horizontal="center" vertical="center" textRotation="90" wrapText="1"/>
    </xf>
    <xf numFmtId="0" fontId="1" fillId="4" borderId="18" xfId="0" applyFont="1" applyFill="1" applyBorder="1" applyAlignment="1">
      <alignment horizontal="center" vertical="center" textRotation="90"/>
    </xf>
    <xf numFmtId="0" fontId="1" fillId="4" borderId="19" xfId="0" applyFont="1" applyFill="1" applyBorder="1" applyAlignment="1">
      <alignment horizontal="center" vertical="center" textRotation="90"/>
    </xf>
    <xf numFmtId="0" fontId="1" fillId="4" borderId="20" xfId="0" applyFont="1" applyFill="1" applyBorder="1" applyAlignment="1">
      <alignment horizontal="center" vertical="center" textRotation="90"/>
    </xf>
    <xf numFmtId="0" fontId="0" fillId="0" borderId="1" xfId="0" applyBorder="1" applyAlignment="1">
      <alignment horizontal="center"/>
    </xf>
    <xf numFmtId="0" fontId="1" fillId="0" borderId="1" xfId="0" applyFont="1" applyBorder="1" applyAlignment="1">
      <alignment horizontal="center" vertical="center"/>
    </xf>
    <xf numFmtId="0" fontId="11" fillId="0" borderId="11" xfId="0" applyFont="1" applyBorder="1" applyAlignment="1">
      <alignment horizontal="center"/>
    </xf>
    <xf numFmtId="0" fontId="11" fillId="0" borderId="6" xfId="0" applyFont="1" applyBorder="1" applyAlignment="1">
      <alignment horizontal="center"/>
    </xf>
    <xf numFmtId="14"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textRotation="90"/>
    </xf>
    <xf numFmtId="0" fontId="1" fillId="0" borderId="1" xfId="0" applyFont="1" applyBorder="1" applyAlignment="1">
      <alignment horizont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xf>
    <xf numFmtId="14" fontId="1" fillId="0" borderId="1" xfId="0" applyNumberFormat="1" applyFont="1" applyBorder="1" applyAlignment="1">
      <alignment horizontal="center" vertical="center"/>
    </xf>
    <xf numFmtId="0" fontId="7" fillId="3" borderId="54"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3" xfId="0" applyFont="1" applyFill="1" applyBorder="1" applyAlignment="1">
      <alignment horizontal="center" vertical="center"/>
    </xf>
    <xf numFmtId="0" fontId="0" fillId="0" borderId="1" xfId="0" applyBorder="1" applyAlignment="1">
      <alignment horizontal="center" vertical="center"/>
    </xf>
    <xf numFmtId="0" fontId="9" fillId="13"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6" fillId="3" borderId="1" xfId="0" applyFont="1" applyFill="1" applyBorder="1" applyAlignment="1">
      <alignment horizontal="center" vertical="center"/>
    </xf>
    <xf numFmtId="14" fontId="10" fillId="0" borderId="54"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xf>
    <xf numFmtId="0" fontId="12" fillId="0" borderId="54"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7" fillId="12"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3" borderId="1" xfId="0" applyFont="1" applyFill="1" applyBorder="1" applyAlignment="1">
      <alignment horizontal="center" vertical="center"/>
    </xf>
    <xf numFmtId="0" fontId="0" fillId="0" borderId="5" xfId="0" applyBorder="1" applyAlignment="1">
      <alignment horizontal="center" vertical="center" wrapText="1"/>
    </xf>
    <xf numFmtId="0" fontId="0" fillId="0" borderId="0" xfId="0" applyAlignment="1">
      <alignment horizontal="center" vertical="center" wrapText="1"/>
    </xf>
    <xf numFmtId="0" fontId="7" fillId="10" borderId="54" xfId="0" applyFont="1" applyFill="1" applyBorder="1" applyAlignment="1">
      <alignment horizontal="center" vertical="center"/>
    </xf>
    <xf numFmtId="0" fontId="1" fillId="10" borderId="7" xfId="0" applyFont="1" applyFill="1" applyBorder="1"/>
    <xf numFmtId="14" fontId="7" fillId="0" borderId="54" xfId="0" applyNumberFormat="1"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10" fillId="0" borderId="54" xfId="0" applyFont="1" applyBorder="1" applyAlignment="1">
      <alignment horizontal="center" vertical="center"/>
    </xf>
    <xf numFmtId="0" fontId="7" fillId="10" borderId="54"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7" fillId="10" borderId="7"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54" xfId="0" applyFont="1" applyFill="1" applyBorder="1" applyAlignment="1">
      <alignment horizontal="center" vertical="center"/>
    </xf>
    <xf numFmtId="0" fontId="7" fillId="10" borderId="1" xfId="0" applyFont="1" applyFill="1" applyBorder="1" applyAlignment="1">
      <alignment horizontal="center" vertical="center" wrapText="1"/>
    </xf>
    <xf numFmtId="0" fontId="7" fillId="10" borderId="3" xfId="0" applyFont="1" applyFill="1" applyBorder="1" applyAlignment="1">
      <alignment horizontal="center" vertical="center"/>
    </xf>
    <xf numFmtId="0" fontId="1" fillId="10" borderId="54" xfId="0" applyFont="1" applyFill="1" applyBorder="1" applyAlignment="1">
      <alignment horizontal="center" vertical="center"/>
    </xf>
    <xf numFmtId="0" fontId="1" fillId="10" borderId="7" xfId="0" applyFont="1" applyFill="1" applyBorder="1" applyAlignment="1">
      <alignment horizontal="center" vertical="center"/>
    </xf>
    <xf numFmtId="0" fontId="1" fillId="10" borderId="3" xfId="0" applyFont="1" applyFill="1" applyBorder="1" applyAlignment="1">
      <alignment horizontal="center" vertical="center"/>
    </xf>
    <xf numFmtId="0" fontId="16" fillId="3" borderId="54"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3"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5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12"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14" fillId="13" borderId="1" xfId="0" applyFont="1" applyFill="1" applyBorder="1" applyAlignment="1">
      <alignment horizontal="center" vertical="center"/>
    </xf>
    <xf numFmtId="0" fontId="0" fillId="0" borderId="1" xfId="0" applyBorder="1" applyAlignment="1">
      <alignment horizontal="center" vertical="center" wrapText="1"/>
    </xf>
    <xf numFmtId="0" fontId="10" fillId="0" borderId="1" xfId="0" applyFont="1" applyBorder="1" applyAlignment="1">
      <alignment horizontal="center" vertical="center"/>
    </xf>
    <xf numFmtId="0" fontId="12" fillId="0" borderId="6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2" xfId="0" applyFont="1" applyBorder="1" applyAlignment="1">
      <alignment horizontal="center" vertical="center" wrapText="1"/>
    </xf>
    <xf numFmtId="0" fontId="10" fillId="0" borderId="8" xfId="0" applyFont="1" applyBorder="1" applyAlignment="1">
      <alignment horizontal="center" vertical="center"/>
    </xf>
  </cellXfs>
  <cellStyles count="1">
    <cellStyle name="Normal" xfId="0" builtinId="0"/>
  </cellStyles>
  <dxfs count="825">
    <dxf>
      <fill>
        <patternFill>
          <bgColor rgb="FFFF0000"/>
        </patternFill>
      </fill>
    </dxf>
    <dxf>
      <fill>
        <patternFill>
          <bgColor rgb="FF00B0F0"/>
        </patternFill>
      </fill>
    </dxf>
    <dxf>
      <fill>
        <patternFill>
          <bgColor rgb="FFFF3300"/>
        </patternFill>
      </fill>
    </dxf>
    <dxf>
      <fill>
        <patternFill>
          <bgColor rgb="FF00B0F0"/>
        </patternFill>
      </fill>
    </dxf>
    <dxf>
      <fill>
        <patternFill>
          <bgColor rgb="FF00B050"/>
        </patternFill>
      </fill>
    </dxf>
    <dxf>
      <fill>
        <patternFill>
          <bgColor rgb="FFFF0000"/>
        </patternFill>
      </fill>
    </dxf>
    <dxf>
      <fill>
        <patternFill>
          <bgColor rgb="FFFF3300"/>
        </patternFill>
      </fill>
    </dxf>
    <dxf>
      <fill>
        <patternFill>
          <bgColor rgb="FF00B0F0"/>
        </patternFill>
      </fill>
    </dxf>
    <dxf>
      <fill>
        <patternFill>
          <bgColor rgb="FF00B0F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3300"/>
        </patternFill>
      </fill>
    </dxf>
    <dxf>
      <fill>
        <patternFill>
          <bgColor rgb="FFFF0000"/>
        </patternFill>
      </fill>
    </dxf>
    <dxf>
      <fill>
        <patternFill>
          <bgColor rgb="FF00B0F0"/>
        </patternFill>
      </fill>
    </dxf>
    <dxf>
      <fill>
        <patternFill>
          <bgColor rgb="FF00B050"/>
        </patternFill>
      </fill>
    </dxf>
    <dxf>
      <fill>
        <patternFill>
          <bgColor rgb="FF00B0F0"/>
        </patternFill>
      </fill>
    </dxf>
    <dxf>
      <fill>
        <patternFill>
          <bgColor rgb="FFFF0000"/>
        </patternFill>
      </fill>
    </dxf>
    <dxf>
      <fill>
        <patternFill>
          <bgColor rgb="FF00B0F0"/>
        </patternFill>
      </fill>
    </dxf>
    <dxf>
      <fill>
        <patternFill>
          <bgColor rgb="FFFF3300"/>
        </patternFill>
      </fill>
    </dxf>
    <dxf>
      <fill>
        <patternFill>
          <bgColor rgb="FF00B050"/>
        </patternFill>
      </fill>
    </dxf>
    <dxf>
      <fill>
        <patternFill>
          <bgColor rgb="FF00B0F0"/>
        </patternFill>
      </fill>
    </dxf>
    <dxf>
      <fill>
        <patternFill>
          <bgColor rgb="FFFF0000"/>
        </patternFill>
      </fill>
    </dxf>
    <dxf>
      <fill>
        <patternFill>
          <bgColor rgb="FF00B0F0"/>
        </patternFill>
      </fill>
    </dxf>
    <dxf>
      <fill>
        <patternFill>
          <bgColor rgb="FFFF3300"/>
        </patternFill>
      </fill>
    </dxf>
    <dxf>
      <fill>
        <patternFill>
          <bgColor rgb="FF00B05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00B0F0"/>
        </patternFill>
      </fill>
    </dxf>
    <dxf>
      <fill>
        <patternFill>
          <bgColor rgb="FFFF3300"/>
        </patternFill>
      </fill>
    </dxf>
    <dxf>
      <fill>
        <patternFill>
          <bgColor rgb="FFFF0000"/>
        </patternFill>
      </fill>
    </dxf>
    <dxf>
      <fill>
        <patternFill>
          <bgColor rgb="FF00B0F0"/>
        </patternFill>
      </fill>
    </dxf>
    <dxf>
      <fill>
        <patternFill>
          <bgColor rgb="FFFF3300"/>
        </patternFill>
      </fill>
    </dxf>
    <dxf>
      <fill>
        <patternFill>
          <bgColor rgb="FF00B050"/>
        </patternFill>
      </fill>
    </dxf>
    <dxf>
      <fill>
        <patternFill>
          <bgColor rgb="FF00B0F0"/>
        </patternFill>
      </fill>
    </dxf>
    <dxf>
      <fill>
        <patternFill>
          <bgColor rgb="FFFF0000"/>
        </patternFill>
      </fill>
    </dxf>
    <dxf>
      <fill>
        <patternFill>
          <bgColor rgb="FFFF3300"/>
        </patternFill>
      </fill>
    </dxf>
    <dxf>
      <fill>
        <patternFill>
          <bgColor rgb="FF00B0F0"/>
        </patternFill>
      </fill>
    </dxf>
    <dxf>
      <fill>
        <patternFill>
          <bgColor rgb="FF00B050"/>
        </patternFill>
      </fill>
    </dxf>
    <dxf>
      <fill>
        <patternFill>
          <bgColor rgb="FF00B0F0"/>
        </patternFill>
      </fill>
    </dxf>
    <dxf>
      <fill>
        <patternFill>
          <bgColor rgb="FFFF0000"/>
        </patternFill>
      </fill>
    </dxf>
    <dxf>
      <fill>
        <patternFill>
          <bgColor rgb="FF00B050"/>
        </patternFill>
      </fill>
    </dxf>
    <dxf>
      <fill>
        <patternFill>
          <bgColor rgb="FFFF33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bgColor rgb="FF00B0F0"/>
        </patternFill>
      </fill>
    </dxf>
    <dxf>
      <fill>
        <patternFill>
          <bgColor rgb="FFFF3300"/>
        </patternFill>
      </fill>
    </dxf>
    <dxf>
      <fill>
        <patternFill>
          <bgColor rgb="FF00B050"/>
        </patternFill>
      </fill>
    </dxf>
    <dxf>
      <fill>
        <patternFill>
          <bgColor rgb="FF00B0F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33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FF3300"/>
        </patternFill>
      </fill>
    </dxf>
    <dxf>
      <fill>
        <patternFill>
          <bgColor rgb="FFFF0000"/>
        </patternFill>
      </fill>
    </dxf>
    <dxf>
      <fill>
        <patternFill>
          <bgColor rgb="FF00B050"/>
        </patternFill>
      </fill>
    </dxf>
    <dxf>
      <fill>
        <patternFill>
          <bgColor rgb="FF00B0F0"/>
        </patternFill>
      </fill>
    </dxf>
    <dxf>
      <fill>
        <patternFill>
          <bgColor rgb="FF00B0F0"/>
        </patternFill>
      </fill>
    </dxf>
    <dxf>
      <fill>
        <patternFill>
          <bgColor rgb="FFFF3300"/>
        </patternFill>
      </fill>
    </dxf>
    <dxf>
      <fill>
        <patternFill>
          <bgColor rgb="FFFF00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0000"/>
        </patternFill>
      </fill>
    </dxf>
    <dxf>
      <fill>
        <patternFill>
          <bgColor rgb="FFFF3300"/>
        </patternFill>
      </fill>
    </dxf>
    <dxf>
      <fill>
        <patternFill>
          <bgColor rgb="FF00B0F0"/>
        </patternFill>
      </fill>
    </dxf>
    <dxf>
      <fill>
        <patternFill>
          <bgColor rgb="FFFF0000"/>
        </patternFill>
      </fill>
    </dxf>
    <dxf>
      <fill>
        <patternFill>
          <bgColor rgb="FF00B0F0"/>
        </patternFill>
      </fill>
    </dxf>
    <dxf>
      <fill>
        <patternFill>
          <bgColor rgb="FF00B050"/>
        </patternFill>
      </fill>
    </dxf>
    <dxf>
      <fill>
        <patternFill>
          <bgColor rgb="FFFF3300"/>
        </patternFill>
      </fill>
    </dxf>
    <dxf>
      <fill>
        <patternFill>
          <bgColor rgb="FF00B0F0"/>
        </patternFill>
      </fill>
    </dxf>
    <dxf>
      <fill>
        <patternFill>
          <bgColor rgb="FF00B0F0"/>
        </patternFill>
      </fill>
    </dxf>
    <dxf>
      <fill>
        <patternFill>
          <bgColor rgb="FF00B0F0"/>
        </patternFill>
      </fill>
    </dxf>
    <dxf>
      <fill>
        <patternFill>
          <bgColor rgb="FFFF33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F0"/>
        </patternFill>
      </fill>
    </dxf>
    <dxf>
      <fill>
        <patternFill>
          <bgColor rgb="FFFF330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FF3300"/>
        </patternFill>
      </fill>
    </dxf>
    <dxf>
      <fill>
        <patternFill>
          <bgColor rgb="FF00B0F0"/>
        </patternFill>
      </fill>
    </dxf>
    <dxf>
      <fill>
        <patternFill>
          <bgColor rgb="FF00B0F0"/>
        </patternFill>
      </fill>
    </dxf>
    <dxf>
      <fill>
        <patternFill>
          <bgColor rgb="FF00B050"/>
        </patternFill>
      </fill>
    </dxf>
    <dxf>
      <fill>
        <patternFill>
          <bgColor rgb="FFFF3300"/>
        </patternFill>
      </fill>
    </dxf>
    <dxf>
      <fill>
        <patternFill>
          <bgColor rgb="FF00B0F0"/>
        </patternFill>
      </fill>
    </dxf>
    <dxf>
      <fill>
        <patternFill>
          <bgColor rgb="FFFF000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00B0F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F0"/>
        </patternFill>
      </fill>
    </dxf>
    <dxf>
      <fill>
        <patternFill>
          <bgColor rgb="FFFF0000"/>
        </patternFill>
      </fill>
    </dxf>
    <dxf>
      <fill>
        <patternFill>
          <bgColor rgb="FF00B0F0"/>
        </patternFill>
      </fill>
    </dxf>
    <dxf>
      <fill>
        <patternFill>
          <bgColor rgb="FFFF3300"/>
        </patternFill>
      </fill>
    </dxf>
    <dxf>
      <fill>
        <patternFill>
          <bgColor rgb="FF00B050"/>
        </patternFill>
      </fill>
    </dxf>
    <dxf>
      <fill>
        <patternFill>
          <bgColor rgb="FFFF0000"/>
        </patternFill>
      </fill>
    </dxf>
    <dxf>
      <fill>
        <patternFill>
          <bgColor rgb="FF00B0F0"/>
        </patternFill>
      </fill>
    </dxf>
    <dxf>
      <fill>
        <patternFill>
          <bgColor rgb="FFFF3300"/>
        </patternFill>
      </fill>
    </dxf>
    <dxf>
      <fill>
        <patternFill>
          <bgColor rgb="FF00B050"/>
        </patternFill>
      </fill>
    </dxf>
    <dxf>
      <fill>
        <patternFill>
          <bgColor rgb="FF00B0F0"/>
        </patternFill>
      </fill>
    </dxf>
    <dxf>
      <fill>
        <patternFill>
          <bgColor rgb="FFFF0000"/>
        </patternFill>
      </fill>
    </dxf>
    <dxf>
      <fill>
        <patternFill>
          <bgColor rgb="FF00B050"/>
        </patternFill>
      </fill>
    </dxf>
    <dxf>
      <fill>
        <patternFill>
          <bgColor rgb="FFFF33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bgColor rgb="FFFF3300"/>
        </patternFill>
      </fill>
    </dxf>
    <dxf>
      <fill>
        <patternFill>
          <bgColor rgb="FF00B050"/>
        </patternFill>
      </fill>
    </dxf>
    <dxf>
      <fill>
        <patternFill>
          <bgColor rgb="FF00B0F0"/>
        </patternFill>
      </fill>
    </dxf>
    <dxf>
      <fill>
        <patternFill>
          <bgColor rgb="FFFF0000"/>
        </patternFill>
      </fill>
    </dxf>
    <dxf>
      <fill>
        <patternFill>
          <bgColor rgb="FFFF3300"/>
        </patternFill>
      </fill>
    </dxf>
    <dxf>
      <fill>
        <patternFill>
          <bgColor rgb="FF00B0F0"/>
        </patternFill>
      </fill>
    </dxf>
    <dxf>
      <fill>
        <patternFill>
          <bgColor rgb="FF00B0F0"/>
        </patternFill>
      </fill>
    </dxf>
    <dxf>
      <fill>
        <patternFill>
          <bgColor rgb="FF00B050"/>
        </patternFill>
      </fill>
    </dxf>
    <dxf>
      <fill>
        <patternFill>
          <bgColor rgb="FFFF0000"/>
        </patternFill>
      </fill>
    </dxf>
    <dxf>
      <fill>
        <patternFill>
          <bgColor rgb="FF00B050"/>
        </patternFill>
      </fill>
    </dxf>
    <dxf>
      <fill>
        <patternFill>
          <bgColor rgb="FF00B0F0"/>
        </patternFill>
      </fill>
    </dxf>
    <dxf>
      <fill>
        <patternFill>
          <bgColor rgb="FFFF3300"/>
        </patternFill>
      </fill>
    </dxf>
    <dxf>
      <fill>
        <patternFill>
          <bgColor rgb="FF00B0F0"/>
        </patternFill>
      </fill>
    </dxf>
    <dxf>
      <fill>
        <patternFill>
          <bgColor rgb="FFFF0000"/>
        </patternFill>
      </fill>
    </dxf>
    <dxf>
      <fill>
        <patternFill>
          <bgColor rgb="FF00B0F0"/>
        </patternFill>
      </fill>
    </dxf>
    <dxf>
      <fill>
        <patternFill>
          <bgColor rgb="FF00B050"/>
        </patternFill>
      </fill>
    </dxf>
    <dxf>
      <fill>
        <patternFill>
          <bgColor rgb="FFFF3300"/>
        </patternFill>
      </fill>
    </dxf>
    <dxf>
      <fill>
        <patternFill>
          <bgColor rgb="FF00B0F0"/>
        </patternFill>
      </fill>
    </dxf>
    <dxf>
      <fill>
        <patternFill>
          <bgColor rgb="FFFF0000"/>
        </patternFill>
      </fill>
    </dxf>
    <dxf>
      <fill>
        <patternFill>
          <bgColor rgb="FF00B0F0"/>
        </patternFill>
      </fill>
    </dxf>
    <dxf>
      <fill>
        <patternFill>
          <bgColor rgb="FF00B050"/>
        </patternFill>
      </fill>
    </dxf>
    <dxf>
      <fill>
        <patternFill>
          <bgColor rgb="FFFF330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FF0000"/>
        </patternFill>
      </fill>
    </dxf>
    <dxf>
      <fill>
        <patternFill>
          <bgColor rgb="FF00B050"/>
        </patternFill>
      </fill>
    </dxf>
    <dxf>
      <fill>
        <patternFill>
          <bgColor rgb="FF00B0F0"/>
        </patternFill>
      </fill>
    </dxf>
    <dxf>
      <fill>
        <patternFill>
          <bgColor rgb="FFFF3300"/>
        </patternFill>
      </fill>
    </dxf>
    <dxf>
      <fill>
        <patternFill>
          <bgColor rgb="FF00B0F0"/>
        </patternFill>
      </fill>
    </dxf>
    <dxf>
      <fill>
        <patternFill>
          <bgColor rgb="FF00B0F0"/>
        </patternFill>
      </fill>
    </dxf>
    <dxf>
      <fill>
        <patternFill>
          <bgColor rgb="FFFF3300"/>
        </patternFill>
      </fill>
    </dxf>
    <dxf>
      <fill>
        <patternFill>
          <bgColor rgb="FF00B05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50"/>
        </patternFill>
      </fill>
    </dxf>
    <dxf>
      <fill>
        <patternFill>
          <bgColor rgb="FFFF3300"/>
        </patternFill>
      </fill>
    </dxf>
    <dxf>
      <fill>
        <patternFill>
          <bgColor rgb="FF00B0F0"/>
        </patternFill>
      </fill>
    </dxf>
    <dxf>
      <fill>
        <patternFill>
          <bgColor rgb="FFFF0000"/>
        </patternFill>
      </fill>
    </dxf>
    <dxf>
      <fill>
        <patternFill>
          <bgColor rgb="FF00B0F0"/>
        </patternFill>
      </fill>
    </dxf>
    <dxf>
      <fill>
        <patternFill>
          <bgColor rgb="FF00B050"/>
        </patternFill>
      </fill>
    </dxf>
    <dxf>
      <fill>
        <patternFill>
          <bgColor rgb="FFFF330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FF3300"/>
        </patternFill>
      </fill>
    </dxf>
    <dxf>
      <fill>
        <patternFill>
          <bgColor rgb="FF00B0F0"/>
        </patternFill>
      </fill>
    </dxf>
    <dxf>
      <fill>
        <patternFill>
          <bgColor rgb="FFFF0000"/>
        </patternFill>
      </fill>
    </dxf>
    <dxf>
      <fill>
        <patternFill>
          <bgColor rgb="FF00B0F0"/>
        </patternFill>
      </fill>
    </dxf>
    <dxf>
      <fill>
        <patternFill>
          <bgColor rgb="FFFF3300"/>
        </patternFill>
      </fill>
    </dxf>
    <dxf>
      <fill>
        <patternFill>
          <bgColor rgb="FF00B050"/>
        </patternFill>
      </fill>
    </dxf>
    <dxf>
      <fill>
        <patternFill>
          <bgColor rgb="FF00B0F0"/>
        </patternFill>
      </fill>
    </dxf>
    <dxf>
      <fill>
        <patternFill>
          <bgColor rgb="FFFF0000"/>
        </patternFill>
      </fill>
    </dxf>
    <dxf>
      <fill>
        <patternFill>
          <bgColor rgb="FFFF3300"/>
        </patternFill>
      </fill>
    </dxf>
    <dxf>
      <fill>
        <patternFill>
          <bgColor rgb="FF00B050"/>
        </patternFill>
      </fill>
    </dxf>
    <dxf>
      <fill>
        <patternFill>
          <bgColor rgb="FF00B0F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FF3300"/>
        </patternFill>
      </fill>
    </dxf>
    <dxf>
      <fill>
        <patternFill>
          <bgColor rgb="FF00B0F0"/>
        </patternFill>
      </fill>
    </dxf>
    <dxf>
      <fill>
        <patternFill>
          <bgColor rgb="FFFF0000"/>
        </patternFill>
      </fill>
    </dxf>
    <dxf>
      <fill>
        <patternFill>
          <bgColor rgb="FF00B0F0"/>
        </patternFill>
      </fill>
    </dxf>
    <dxf>
      <fill>
        <patternFill>
          <bgColor rgb="FF00B0F0"/>
        </patternFill>
      </fill>
    </dxf>
    <dxf>
      <fill>
        <patternFill>
          <bgColor rgb="FFFF3300"/>
        </patternFill>
      </fill>
    </dxf>
    <dxf>
      <fill>
        <patternFill>
          <bgColor rgb="FF00B050"/>
        </patternFill>
      </fill>
    </dxf>
    <dxf>
      <fill>
        <patternFill>
          <bgColor rgb="FFFF0000"/>
        </patternFill>
      </fill>
    </dxf>
    <dxf>
      <fill>
        <patternFill>
          <bgColor rgb="FFFF3300"/>
        </patternFill>
      </fill>
    </dxf>
    <dxf>
      <fill>
        <patternFill>
          <bgColor rgb="FF00B0F0"/>
        </patternFill>
      </fill>
    </dxf>
    <dxf>
      <fill>
        <patternFill>
          <bgColor rgb="FF00B050"/>
        </patternFill>
      </fill>
    </dxf>
    <dxf>
      <fill>
        <patternFill>
          <bgColor rgb="FF00B0F0"/>
        </patternFill>
      </fill>
    </dxf>
    <dxf>
      <fill>
        <patternFill>
          <bgColor rgb="FFFF0000"/>
        </patternFill>
      </fill>
    </dxf>
    <dxf>
      <fill>
        <patternFill>
          <bgColor rgb="FF00B0F0"/>
        </patternFill>
      </fill>
    </dxf>
    <dxf>
      <fill>
        <patternFill>
          <bgColor rgb="FF00B0F0"/>
        </patternFill>
      </fill>
    </dxf>
    <dxf>
      <fill>
        <patternFill>
          <bgColor rgb="FF00B050"/>
        </patternFill>
      </fill>
    </dxf>
    <dxf>
      <fill>
        <patternFill>
          <bgColor rgb="FFFF3300"/>
        </patternFill>
      </fill>
    </dxf>
    <dxf>
      <fill>
        <patternFill>
          <bgColor rgb="FFFF0000"/>
        </patternFill>
      </fill>
    </dxf>
    <dxf>
      <fill>
        <patternFill>
          <bgColor rgb="FF00B0F0"/>
        </patternFill>
      </fill>
    </dxf>
    <dxf>
      <fill>
        <patternFill>
          <bgColor rgb="FF00B050"/>
        </patternFill>
      </fill>
    </dxf>
    <dxf>
      <fill>
        <patternFill>
          <bgColor rgb="FFFF3300"/>
        </patternFill>
      </fill>
    </dxf>
    <dxf>
      <fill>
        <patternFill>
          <bgColor rgb="FF00B0F0"/>
        </patternFill>
      </fill>
    </dxf>
    <dxf>
      <fill>
        <patternFill>
          <bgColor rgb="FFFF0000"/>
        </patternFill>
      </fill>
    </dxf>
    <dxf>
      <fill>
        <patternFill>
          <bgColor rgb="FF00B0F0"/>
        </patternFill>
      </fill>
    </dxf>
    <dxf>
      <fill>
        <patternFill>
          <bgColor rgb="FF00B050"/>
        </patternFill>
      </fill>
    </dxf>
    <dxf>
      <fill>
        <patternFill>
          <bgColor rgb="FFFF330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00B0F0"/>
        </patternFill>
      </fill>
    </dxf>
    <dxf>
      <fill>
        <patternFill>
          <bgColor rgb="FFFF3300"/>
        </patternFill>
      </fill>
    </dxf>
    <dxf>
      <fill>
        <patternFill>
          <bgColor rgb="FFFF0000"/>
        </patternFill>
      </fill>
    </dxf>
    <dxf>
      <fill>
        <patternFill>
          <bgColor rgb="FF00B0F0"/>
        </patternFill>
      </fill>
    </dxf>
    <dxf>
      <fill>
        <patternFill>
          <bgColor rgb="FFFF3300"/>
        </patternFill>
      </fill>
    </dxf>
    <dxf>
      <fill>
        <patternFill>
          <bgColor rgb="FF00B050"/>
        </patternFill>
      </fill>
    </dxf>
    <dxf>
      <fill>
        <patternFill>
          <bgColor rgb="FF00B0F0"/>
        </patternFill>
      </fill>
    </dxf>
    <dxf>
      <fill>
        <patternFill>
          <bgColor rgb="FFFF0000"/>
        </patternFill>
      </fill>
    </dxf>
    <dxf>
      <fill>
        <patternFill>
          <bgColor rgb="FF00B0F0"/>
        </patternFill>
      </fill>
    </dxf>
    <dxf>
      <fill>
        <patternFill>
          <bgColor rgb="FFFF3300"/>
        </patternFill>
      </fill>
    </dxf>
    <dxf>
      <fill>
        <patternFill>
          <bgColor rgb="FF00B050"/>
        </patternFill>
      </fill>
    </dxf>
    <dxf>
      <fill>
        <patternFill>
          <bgColor rgb="FF00B0F0"/>
        </patternFill>
      </fill>
    </dxf>
    <dxf>
      <fill>
        <patternFill>
          <bgColor rgb="FFFF0000"/>
        </patternFill>
      </fill>
    </dxf>
    <dxf>
      <fill>
        <patternFill>
          <bgColor rgb="FFFF3300"/>
        </patternFill>
      </fill>
    </dxf>
    <dxf>
      <fill>
        <patternFill>
          <bgColor rgb="FF00B05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bgColor rgb="FF00B0F0"/>
        </patternFill>
      </fill>
    </dxf>
    <dxf>
      <fill>
        <patternFill>
          <bgColor rgb="FFFF3300"/>
        </patternFill>
      </fill>
    </dxf>
    <dxf>
      <fill>
        <patternFill>
          <bgColor rgb="FF00B050"/>
        </patternFill>
      </fill>
    </dxf>
    <dxf>
      <fill>
        <patternFill>
          <bgColor rgb="FFFF0000"/>
        </patternFill>
      </fill>
    </dxf>
    <dxf>
      <fill>
        <patternFill>
          <bgColor rgb="FF00B0F0"/>
        </patternFill>
      </fill>
    </dxf>
    <dxf>
      <fill>
        <patternFill>
          <bgColor rgb="FFFF3300"/>
        </patternFill>
      </fill>
    </dxf>
    <dxf>
      <fill>
        <patternFill>
          <bgColor rgb="FF00B050"/>
        </patternFill>
      </fill>
    </dxf>
    <dxf>
      <fill>
        <patternFill>
          <bgColor rgb="FF00B0F0"/>
        </patternFill>
      </fill>
    </dxf>
    <dxf>
      <fill>
        <patternFill>
          <bgColor rgb="FFFF0000"/>
        </patternFill>
      </fill>
    </dxf>
    <dxf>
      <fill>
        <patternFill>
          <bgColor rgb="FFFF3300"/>
        </patternFill>
      </fill>
    </dxf>
    <dxf>
      <fill>
        <patternFill>
          <bgColor rgb="FF00B0F0"/>
        </patternFill>
      </fill>
    </dxf>
    <dxf>
      <fill>
        <patternFill>
          <bgColor rgb="FF00B050"/>
        </patternFill>
      </fill>
    </dxf>
    <dxf>
      <fill>
        <patternFill>
          <bgColor rgb="FF00B0F0"/>
        </patternFill>
      </fill>
    </dxf>
    <dxf>
      <fill>
        <patternFill>
          <bgColor rgb="FFFF0000"/>
        </patternFill>
      </fill>
    </dxf>
    <dxf>
      <fill>
        <patternFill>
          <bgColor rgb="FF00B0F0"/>
        </patternFill>
      </fill>
    </dxf>
    <dxf>
      <fill>
        <patternFill>
          <bgColor rgb="FFFF3300"/>
        </patternFill>
      </fill>
    </dxf>
    <dxf>
      <fill>
        <patternFill>
          <bgColor rgb="FF00B050"/>
        </patternFill>
      </fill>
    </dxf>
    <dxf>
      <fill>
        <patternFill>
          <bgColor rgb="FF00B0F0"/>
        </patternFill>
      </fill>
    </dxf>
    <dxf>
      <fill>
        <patternFill>
          <bgColor rgb="FFFF0000"/>
        </patternFill>
      </fill>
    </dxf>
    <dxf>
      <fill>
        <patternFill>
          <bgColor rgb="FF00B0F0"/>
        </patternFill>
      </fill>
    </dxf>
    <dxf>
      <fill>
        <patternFill>
          <bgColor rgb="FFFF3300"/>
        </patternFill>
      </fill>
    </dxf>
    <dxf>
      <fill>
        <patternFill>
          <bgColor rgb="FF00B050"/>
        </patternFill>
      </fill>
    </dxf>
    <dxf>
      <fill>
        <patternFill>
          <bgColor rgb="FF00B0F0"/>
        </patternFill>
      </fill>
    </dxf>
    <dxf>
      <fill>
        <patternFill>
          <bgColor rgb="FFFF0000"/>
        </patternFill>
      </fill>
    </dxf>
    <dxf>
      <fill>
        <patternFill>
          <bgColor rgb="FF00B0F0"/>
        </patternFill>
      </fill>
    </dxf>
    <dxf>
      <fill>
        <patternFill>
          <bgColor rgb="FFFF3300"/>
        </patternFill>
      </fill>
    </dxf>
    <dxf>
      <fill>
        <patternFill>
          <bgColor rgb="FF00B050"/>
        </patternFill>
      </fill>
    </dxf>
    <dxf>
      <fill>
        <patternFill>
          <bgColor rgb="FF00B0F0"/>
        </patternFill>
      </fill>
    </dxf>
    <dxf>
      <fill>
        <patternFill>
          <bgColor rgb="FFFF0000"/>
        </patternFill>
      </fill>
    </dxf>
    <dxf>
      <fill>
        <patternFill>
          <bgColor rgb="FFFF3300"/>
        </patternFill>
      </fill>
    </dxf>
    <dxf>
      <fill>
        <patternFill>
          <bgColor rgb="FF00B0F0"/>
        </patternFill>
      </fill>
    </dxf>
    <dxf>
      <fill>
        <patternFill>
          <bgColor rgb="FF00B0F0"/>
        </patternFill>
      </fill>
    </dxf>
    <dxf>
      <fill>
        <patternFill>
          <bgColor rgb="FF00B050"/>
        </patternFill>
      </fill>
    </dxf>
    <dxf>
      <fill>
        <patternFill>
          <bgColor rgb="FFFF0000"/>
        </patternFill>
      </fill>
    </dxf>
    <dxf>
      <fill>
        <patternFill>
          <bgColor rgb="FF00B0F0"/>
        </patternFill>
      </fill>
    </dxf>
    <dxf>
      <fill>
        <patternFill>
          <bgColor rgb="FF00B050"/>
        </patternFill>
      </fill>
    </dxf>
    <dxf>
      <fill>
        <patternFill>
          <bgColor rgb="FF00B0F0"/>
        </patternFill>
      </fill>
    </dxf>
    <dxf>
      <fill>
        <patternFill>
          <bgColor rgb="FFFF3300"/>
        </patternFill>
      </fill>
    </dxf>
    <dxf>
      <fill>
        <patternFill>
          <bgColor rgb="FF00B0F0"/>
        </patternFill>
      </fill>
    </dxf>
    <dxf>
      <fill>
        <patternFill>
          <bgColor rgb="FF00B050"/>
        </patternFill>
      </fill>
    </dxf>
    <dxf>
      <fill>
        <patternFill>
          <bgColor rgb="FFFF0000"/>
        </patternFill>
      </fill>
    </dxf>
    <dxf>
      <fill>
        <patternFill>
          <bgColor rgb="FFFF0000"/>
        </patternFill>
      </fill>
    </dxf>
    <dxf>
      <fill>
        <patternFill>
          <bgColor rgb="FF00B0F0"/>
        </patternFill>
      </fill>
    </dxf>
    <dxf>
      <fill>
        <patternFill>
          <bgColor rgb="FF00B050"/>
        </patternFill>
      </fill>
    </dxf>
    <dxf>
      <fill>
        <patternFill>
          <bgColor rgb="FFFF0000"/>
        </patternFill>
      </fill>
    </dxf>
    <dxf>
      <fill>
        <patternFill>
          <bgColor rgb="FFFF3300"/>
        </patternFill>
      </fill>
    </dxf>
    <dxf>
      <fill>
        <patternFill>
          <bgColor rgb="FF00B0F0"/>
        </patternFill>
      </fill>
    </dxf>
    <dxf>
      <fill>
        <patternFill>
          <bgColor rgb="FFFF0000"/>
        </patternFill>
      </fill>
    </dxf>
    <dxf>
      <fill>
        <patternFill>
          <bgColor rgb="FF00B050"/>
        </patternFill>
      </fill>
    </dxf>
    <dxf>
      <fill>
        <patternFill>
          <bgColor rgb="FFFF33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bgColor rgb="FF00B0F0"/>
        </patternFill>
      </fill>
    </dxf>
    <dxf>
      <fill>
        <patternFill>
          <bgColor rgb="FFFF3300"/>
        </patternFill>
      </fill>
    </dxf>
    <dxf>
      <fill>
        <patternFill>
          <bgColor rgb="FF00B050"/>
        </patternFill>
      </fill>
    </dxf>
    <dxf>
      <fill>
        <patternFill>
          <bgColor rgb="FFFF0000"/>
        </patternFill>
      </fill>
    </dxf>
    <dxf>
      <fill>
        <patternFill>
          <bgColor rgb="FF00B050"/>
        </patternFill>
      </fill>
    </dxf>
    <dxf>
      <fill>
        <patternFill>
          <bgColor rgb="FFFF33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bgColor rgb="FF00B0F0"/>
        </patternFill>
      </fill>
    </dxf>
    <dxf>
      <fill>
        <patternFill>
          <bgColor rgb="FFFF3300"/>
        </patternFill>
      </fill>
    </dxf>
    <dxf>
      <fill>
        <patternFill>
          <bgColor rgb="FF00B050"/>
        </patternFill>
      </fill>
    </dxf>
    <dxf>
      <fill>
        <patternFill>
          <bgColor rgb="FFFF0000"/>
        </patternFill>
      </fill>
    </dxf>
    <dxf>
      <fill>
        <patternFill>
          <bgColor rgb="FFFF3300"/>
        </patternFill>
      </fill>
    </dxf>
    <dxf>
      <fill>
        <patternFill>
          <bgColor rgb="FF00B0F0"/>
        </patternFill>
      </fill>
    </dxf>
    <dxf>
      <fill>
        <patternFill>
          <bgColor rgb="FF00B050"/>
        </patternFill>
      </fill>
    </dxf>
    <dxf>
      <fill>
        <patternFill>
          <bgColor rgb="FF00B0F0"/>
        </patternFill>
      </fill>
    </dxf>
    <dxf>
      <fill>
        <patternFill>
          <bgColor rgb="FFFF0000"/>
        </patternFill>
      </fill>
    </dxf>
    <dxf>
      <fill>
        <patternFill>
          <bgColor rgb="FFFF3300"/>
        </patternFill>
      </fill>
    </dxf>
    <dxf>
      <fill>
        <patternFill>
          <bgColor rgb="FF00B0F0"/>
        </patternFill>
      </fill>
    </dxf>
    <dxf>
      <fill>
        <patternFill>
          <bgColor rgb="FF00B0F0"/>
        </patternFill>
      </fill>
    </dxf>
    <dxf>
      <fill>
        <patternFill>
          <bgColor rgb="FF00B050"/>
        </patternFill>
      </fill>
    </dxf>
    <dxf>
      <fill>
        <patternFill>
          <bgColor rgb="FFFF0000"/>
        </patternFill>
      </fill>
    </dxf>
    <dxf>
      <fill>
        <patternFill>
          <bgColor rgb="FFFF3300"/>
        </patternFill>
      </fill>
    </dxf>
    <dxf>
      <fill>
        <patternFill>
          <bgColor rgb="FF00B0F0"/>
        </patternFill>
      </fill>
    </dxf>
    <dxf>
      <fill>
        <patternFill>
          <bgColor rgb="FF00B050"/>
        </patternFill>
      </fill>
    </dxf>
    <dxf>
      <fill>
        <patternFill>
          <bgColor rgb="FF00B0F0"/>
        </patternFill>
      </fill>
    </dxf>
    <dxf>
      <fill>
        <patternFill>
          <bgColor rgb="FFFF0000"/>
        </patternFill>
      </fill>
    </dxf>
    <dxf>
      <fill>
        <patternFill>
          <bgColor rgb="FF00B0F0"/>
        </patternFill>
      </fill>
    </dxf>
    <dxf>
      <fill>
        <patternFill>
          <bgColor rgb="FF00B050"/>
        </patternFill>
      </fill>
    </dxf>
    <dxf>
      <fill>
        <patternFill>
          <bgColor rgb="FFFF3300"/>
        </patternFill>
      </fill>
    </dxf>
    <dxf>
      <fill>
        <patternFill>
          <bgColor rgb="FF00B0F0"/>
        </patternFill>
      </fill>
    </dxf>
    <dxf>
      <fill>
        <patternFill>
          <bgColor rgb="FFFF0000"/>
        </patternFill>
      </fill>
    </dxf>
    <dxf>
      <fill>
        <patternFill>
          <bgColor rgb="FF00B0F0"/>
        </patternFill>
      </fill>
    </dxf>
    <dxf>
      <fill>
        <patternFill>
          <bgColor rgb="FF00B050"/>
        </patternFill>
      </fill>
    </dxf>
    <dxf>
      <fill>
        <patternFill>
          <bgColor rgb="FFFF330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00B0F0"/>
        </patternFill>
      </fill>
    </dxf>
    <dxf>
      <fill>
        <patternFill>
          <bgColor rgb="FFFF3300"/>
        </patternFill>
      </fill>
    </dxf>
    <dxf>
      <fill>
        <patternFill>
          <bgColor rgb="FFFF0000"/>
        </patternFill>
      </fill>
    </dxf>
    <dxf>
      <fill>
        <patternFill>
          <bgColor rgb="FF00B0F0"/>
        </patternFill>
      </fill>
    </dxf>
    <dxf>
      <fill>
        <patternFill>
          <bgColor rgb="FFFF3300"/>
        </patternFill>
      </fill>
    </dxf>
    <dxf>
      <fill>
        <patternFill>
          <bgColor rgb="FF00B050"/>
        </patternFill>
      </fill>
    </dxf>
    <dxf>
      <fill>
        <patternFill>
          <bgColor rgb="FF00B0F0"/>
        </patternFill>
      </fill>
    </dxf>
    <dxf>
      <fill>
        <patternFill>
          <bgColor rgb="FFFF0000"/>
        </patternFill>
      </fill>
    </dxf>
    <dxf>
      <fill>
        <patternFill>
          <bgColor rgb="FF00B0F0"/>
        </patternFill>
      </fill>
    </dxf>
    <dxf>
      <fill>
        <patternFill>
          <bgColor rgb="FF00B050"/>
        </patternFill>
      </fill>
    </dxf>
    <dxf>
      <fill>
        <patternFill>
          <bgColor rgb="FF00B0F0"/>
        </patternFill>
      </fill>
    </dxf>
    <dxf>
      <fill>
        <patternFill>
          <bgColor rgb="FFFF3300"/>
        </patternFill>
      </fill>
    </dxf>
    <dxf>
      <fill>
        <patternFill>
          <bgColor rgb="FFFF0000"/>
        </patternFill>
      </fill>
    </dxf>
    <dxf>
      <fill>
        <patternFill>
          <bgColor rgb="FF00B050"/>
        </patternFill>
      </fill>
    </dxf>
    <dxf>
      <fill>
        <patternFill>
          <bgColor rgb="FF00B0F0"/>
        </patternFill>
      </fill>
    </dxf>
    <dxf>
      <fill>
        <patternFill>
          <bgColor rgb="FFFF3300"/>
        </patternFill>
      </fill>
    </dxf>
    <dxf>
      <fill>
        <patternFill>
          <bgColor rgb="FF00B0F0"/>
        </patternFill>
      </fill>
    </dxf>
    <dxf>
      <fill>
        <patternFill>
          <bgColor rgb="FFFF0000"/>
        </patternFill>
      </fill>
    </dxf>
    <dxf>
      <fill>
        <patternFill>
          <bgColor rgb="FFFF3300"/>
        </patternFill>
      </fill>
    </dxf>
    <dxf>
      <fill>
        <patternFill>
          <bgColor rgb="FF00B0F0"/>
        </patternFill>
      </fill>
    </dxf>
    <dxf>
      <fill>
        <patternFill>
          <bgColor rgb="FF00B0F0"/>
        </patternFill>
      </fill>
    </dxf>
    <dxf>
      <fill>
        <patternFill>
          <bgColor rgb="FF00B050"/>
        </patternFill>
      </fill>
    </dxf>
    <dxf>
      <fill>
        <patternFill>
          <bgColor rgb="FFFF0000"/>
        </patternFill>
      </fill>
    </dxf>
    <dxf>
      <fill>
        <patternFill>
          <bgColor rgb="FF00B0F0"/>
        </patternFill>
      </fill>
    </dxf>
    <dxf>
      <fill>
        <patternFill>
          <bgColor rgb="FF00B050"/>
        </patternFill>
      </fill>
    </dxf>
    <dxf>
      <fill>
        <patternFill>
          <bgColor rgb="FF00B0F0"/>
        </patternFill>
      </fill>
    </dxf>
    <dxf>
      <fill>
        <patternFill>
          <bgColor rgb="FFFF3300"/>
        </patternFill>
      </fill>
    </dxf>
    <dxf>
      <fill>
        <patternFill>
          <bgColor rgb="FFFF0000"/>
        </patternFill>
      </fill>
    </dxf>
    <dxf>
      <fill>
        <patternFill>
          <bgColor rgb="FF00B0F0"/>
        </patternFill>
      </fill>
    </dxf>
    <dxf>
      <fill>
        <patternFill>
          <bgColor rgb="FF00B0F0"/>
        </patternFill>
      </fill>
    </dxf>
    <dxf>
      <fill>
        <patternFill>
          <bgColor rgb="FF00B050"/>
        </patternFill>
      </fill>
    </dxf>
    <dxf>
      <fill>
        <patternFill>
          <bgColor rgb="FFFF3300"/>
        </patternFill>
      </fill>
    </dxf>
    <dxf>
      <fill>
        <patternFill>
          <bgColor rgb="FFFF0000"/>
        </patternFill>
      </fill>
    </dxf>
    <dxf>
      <fill>
        <patternFill>
          <bgColor rgb="FF00B0F0"/>
        </patternFill>
      </fill>
    </dxf>
    <dxf>
      <fill>
        <patternFill>
          <bgColor rgb="FF00B050"/>
        </patternFill>
      </fill>
    </dxf>
    <dxf>
      <fill>
        <patternFill>
          <bgColor rgb="FFFF3300"/>
        </patternFill>
      </fill>
    </dxf>
    <dxf>
      <fill>
        <patternFill>
          <bgColor rgb="FF00B0F0"/>
        </patternFill>
      </fill>
    </dxf>
    <dxf>
      <fill>
        <patternFill>
          <bgColor rgb="FFFF0000"/>
        </patternFill>
      </fill>
    </dxf>
    <dxf>
      <fill>
        <patternFill>
          <bgColor rgb="FF00B0F0"/>
        </patternFill>
      </fill>
    </dxf>
    <dxf>
      <fill>
        <patternFill>
          <bgColor rgb="FF00B050"/>
        </patternFill>
      </fill>
    </dxf>
    <dxf>
      <fill>
        <patternFill>
          <bgColor rgb="FFFF3300"/>
        </patternFill>
      </fill>
    </dxf>
    <dxf>
      <fill>
        <patternFill>
          <bgColor rgb="FF00B0F0"/>
        </patternFill>
      </fill>
    </dxf>
    <dxf>
      <fill>
        <patternFill>
          <bgColor rgb="FFFF0000"/>
        </patternFill>
      </fill>
    </dxf>
    <dxf>
      <fill>
        <patternFill>
          <bgColor rgb="FFFF3300"/>
        </patternFill>
      </fill>
    </dxf>
    <dxf>
      <fill>
        <patternFill>
          <bgColor rgb="FF00B0F0"/>
        </patternFill>
      </fill>
    </dxf>
    <dxf>
      <fill>
        <patternFill>
          <bgColor rgb="FF00B05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FF3300"/>
        </patternFill>
      </fill>
    </dxf>
    <dxf>
      <fill>
        <patternFill>
          <bgColor rgb="FF00B0F0"/>
        </patternFill>
      </fill>
    </dxf>
    <dxf>
      <fill>
        <patternFill>
          <bgColor rgb="FF00B0F0"/>
        </patternFill>
      </fill>
    </dxf>
    <dxf>
      <fill>
        <patternFill>
          <bgColor rgb="FFFF0000"/>
        </patternFill>
      </fill>
    </dxf>
    <dxf>
      <fill>
        <patternFill>
          <bgColor rgb="FF00B050"/>
        </patternFill>
      </fill>
    </dxf>
    <dxf>
      <fill>
        <patternFill>
          <bgColor rgb="FFFF0000"/>
        </patternFill>
      </fill>
    </dxf>
    <dxf>
      <fill>
        <patternFill>
          <bgColor rgb="FF00B0F0"/>
        </patternFill>
      </fill>
    </dxf>
    <dxf>
      <fill>
        <patternFill>
          <bgColor rgb="FFFF3300"/>
        </patternFill>
      </fill>
    </dxf>
    <dxf>
      <fill>
        <patternFill>
          <bgColor rgb="FFFF0000"/>
        </patternFill>
      </fill>
    </dxf>
    <dxf>
      <fill>
        <patternFill>
          <bgColor rgb="FF00B050"/>
        </patternFill>
      </fill>
    </dxf>
    <dxf>
      <fill>
        <patternFill>
          <bgColor rgb="FF00B0F0"/>
        </patternFill>
      </fill>
    </dxf>
    <dxf>
      <fill>
        <patternFill>
          <bgColor rgb="FF00B0F0"/>
        </patternFill>
      </fill>
    </dxf>
    <dxf>
      <fill>
        <patternFill>
          <bgColor rgb="FFFF3300"/>
        </patternFill>
      </fill>
    </dxf>
    <dxf>
      <fill>
        <patternFill>
          <bgColor rgb="FF00B050"/>
        </patternFill>
      </fill>
    </dxf>
    <dxf>
      <fill>
        <patternFill>
          <bgColor rgb="FFFF000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00B0F0"/>
        </patternFill>
      </fill>
    </dxf>
    <dxf>
      <fill>
        <patternFill>
          <bgColor rgb="FFFF3300"/>
        </patternFill>
      </fill>
    </dxf>
    <dxf>
      <fill>
        <patternFill>
          <bgColor rgb="FFFF0000"/>
        </patternFill>
      </fill>
    </dxf>
    <dxf>
      <fill>
        <patternFill>
          <bgColor rgb="FFFF3300"/>
        </patternFill>
      </fill>
    </dxf>
    <dxf>
      <fill>
        <patternFill>
          <bgColor rgb="FF00B050"/>
        </patternFill>
      </fill>
    </dxf>
    <dxf>
      <fill>
        <patternFill>
          <bgColor rgb="FF00B0F0"/>
        </patternFill>
      </fill>
    </dxf>
    <dxf>
      <fill>
        <patternFill>
          <bgColor rgb="FF00B0F0"/>
        </patternFill>
      </fill>
    </dxf>
    <dxf>
      <fill>
        <patternFill>
          <bgColor rgb="FF00B0F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3300"/>
        </patternFill>
      </fill>
    </dxf>
    <dxf>
      <fill>
        <patternFill>
          <bgColor rgb="FF00B050"/>
        </patternFill>
      </fill>
    </dxf>
    <dxf>
      <fill>
        <patternFill>
          <bgColor rgb="FFFF0000"/>
        </patternFill>
      </fill>
    </dxf>
    <dxf>
      <fill>
        <patternFill>
          <bgColor rgb="FF00B0F0"/>
        </patternFill>
      </fill>
    </dxf>
    <dxf>
      <fill>
        <patternFill>
          <bgColor rgb="FFFF0000"/>
        </patternFill>
      </fill>
    </dxf>
    <dxf>
      <fill>
        <patternFill>
          <bgColor rgb="FF00B050"/>
        </patternFill>
      </fill>
    </dxf>
    <dxf>
      <fill>
        <patternFill>
          <bgColor rgb="FFFF3300"/>
        </patternFill>
      </fill>
    </dxf>
    <dxf>
      <fill>
        <patternFill>
          <bgColor rgb="FFFF0000"/>
        </patternFill>
      </fill>
    </dxf>
    <dxf>
      <fill>
        <patternFill>
          <bgColor rgb="FF00B0F0"/>
        </patternFill>
      </fill>
    </dxf>
    <dxf>
      <fill>
        <patternFill>
          <bgColor rgb="FF00B0F0"/>
        </patternFill>
      </fill>
    </dxf>
    <dxf>
      <fill>
        <patternFill>
          <bgColor rgb="FF00B050"/>
        </patternFill>
      </fill>
    </dxf>
    <dxf>
      <fill>
        <patternFill>
          <bgColor rgb="FF00B050"/>
        </patternFill>
      </fill>
    </dxf>
    <dxf>
      <fill>
        <patternFill>
          <bgColor rgb="FF00B0F0"/>
        </patternFill>
      </fill>
    </dxf>
    <dxf>
      <fill>
        <patternFill>
          <bgColor rgb="FFFF0000"/>
        </patternFill>
      </fill>
    </dxf>
    <dxf>
      <fill>
        <patternFill>
          <bgColor rgb="FF00B0F0"/>
        </patternFill>
      </fill>
    </dxf>
    <dxf>
      <fill>
        <patternFill>
          <bgColor rgb="FFFF330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00B0F0"/>
        </patternFill>
      </fill>
    </dxf>
    <dxf>
      <fill>
        <patternFill>
          <bgColor rgb="FFFF3300"/>
        </patternFill>
      </fill>
    </dxf>
    <dxf>
      <fill>
        <patternFill>
          <bgColor rgb="FF00B05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00B050"/>
        </patternFill>
      </fill>
    </dxf>
    <dxf>
      <fill>
        <patternFill>
          <bgColor rgb="FF00B0F0"/>
        </patternFill>
      </fill>
    </dxf>
    <dxf>
      <fill>
        <patternFill>
          <bgColor rgb="FF00B0F0"/>
        </patternFill>
      </fill>
    </dxf>
    <dxf>
      <fill>
        <patternFill>
          <bgColor rgb="FFFF3300"/>
        </patternFill>
      </fill>
    </dxf>
    <dxf>
      <fill>
        <patternFill>
          <bgColor rgb="FF00B050"/>
        </patternFill>
      </fill>
    </dxf>
    <dxf>
      <fill>
        <patternFill>
          <bgColor rgb="FFFF000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FF0000"/>
        </patternFill>
      </fill>
    </dxf>
    <dxf>
      <fill>
        <patternFill>
          <bgColor rgb="FFFF3300"/>
        </patternFill>
      </fill>
    </dxf>
    <dxf>
      <fill>
        <patternFill>
          <bgColor rgb="FF00B0F0"/>
        </patternFill>
      </fill>
    </dxf>
    <dxf>
      <fill>
        <patternFill>
          <bgColor rgb="FF00B050"/>
        </patternFill>
      </fill>
    </dxf>
    <dxf>
      <fill>
        <patternFill>
          <bgColor rgb="FF00B0F0"/>
        </patternFill>
      </fill>
    </dxf>
    <dxf>
      <fill>
        <patternFill>
          <bgColor rgb="FFFF3300"/>
        </patternFill>
      </fill>
    </dxf>
    <dxf>
      <fill>
        <patternFill>
          <bgColor rgb="FF00B0F0"/>
        </patternFill>
      </fill>
    </dxf>
    <dxf>
      <fill>
        <patternFill>
          <bgColor rgb="FFFF0000"/>
        </patternFill>
      </fill>
    </dxf>
    <dxf>
      <fill>
        <patternFill>
          <bgColor rgb="FF00B050"/>
        </patternFill>
      </fill>
    </dxf>
    <dxf>
      <fill>
        <patternFill>
          <bgColor rgb="FFFF0000"/>
        </patternFill>
      </fill>
    </dxf>
    <dxf>
      <fill>
        <patternFill>
          <bgColor rgb="FF00B0F0"/>
        </patternFill>
      </fill>
    </dxf>
    <dxf>
      <fill>
        <patternFill>
          <bgColor rgb="FFFF3300"/>
        </patternFill>
      </fill>
    </dxf>
    <dxf>
      <fill>
        <patternFill>
          <bgColor rgb="FF00B0F0"/>
        </patternFill>
      </fill>
    </dxf>
    <dxf>
      <fill>
        <patternFill>
          <bgColor rgb="FF00B050"/>
        </patternFill>
      </fill>
    </dxf>
    <dxf>
      <fill>
        <patternFill>
          <bgColor rgb="FFFF0000"/>
        </patternFill>
      </fill>
    </dxf>
    <dxf>
      <fill>
        <patternFill>
          <bgColor rgb="FFFF3300"/>
        </patternFill>
      </fill>
    </dxf>
    <dxf>
      <fill>
        <patternFill>
          <bgColor rgb="FF00B0F0"/>
        </patternFill>
      </fill>
    </dxf>
    <dxf>
      <fill>
        <patternFill>
          <bgColor rgb="FF00B050"/>
        </patternFill>
      </fill>
    </dxf>
    <dxf>
      <fill>
        <patternFill>
          <bgColor rgb="FF00B0F0"/>
        </patternFill>
      </fill>
    </dxf>
    <dxf>
      <fill>
        <patternFill>
          <bgColor rgb="FF00B050"/>
        </patternFill>
      </fill>
    </dxf>
    <dxf>
      <fill>
        <patternFill>
          <bgColor rgb="FF00B05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00B0F0"/>
        </patternFill>
      </fill>
    </dxf>
    <dxf>
      <fill>
        <patternFill>
          <bgColor rgb="FF00B0F0"/>
        </patternFill>
      </fill>
    </dxf>
    <dxf>
      <fill>
        <patternFill>
          <bgColor rgb="FFFF3300"/>
        </patternFill>
      </fill>
    </dxf>
    <dxf>
      <fill>
        <patternFill>
          <bgColor rgb="FFFF0000"/>
        </patternFill>
      </fill>
    </dxf>
    <dxf>
      <fill>
        <patternFill>
          <bgColor rgb="FF00B050"/>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FF3300"/>
        </patternFill>
      </fill>
    </dxf>
    <dxf>
      <fill>
        <patternFill>
          <bgColor rgb="FF00B05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50"/>
        </patternFill>
      </fill>
    </dxf>
    <dxf>
      <fill>
        <patternFill>
          <bgColor rgb="FF00B0F0"/>
        </patternFill>
      </fill>
    </dxf>
    <dxf>
      <fill>
        <patternFill>
          <bgColor rgb="FF00B050"/>
        </patternFill>
      </fill>
    </dxf>
    <dxf>
      <fill>
        <patternFill>
          <bgColor rgb="FFFF0000"/>
        </patternFill>
      </fill>
    </dxf>
    <dxf>
      <fill>
        <patternFill>
          <bgColor rgb="FFFF3300"/>
        </patternFill>
      </fill>
    </dxf>
    <dxf>
      <fill>
        <patternFill>
          <bgColor rgb="FF00B0F0"/>
        </patternFill>
      </fill>
    </dxf>
    <dxf>
      <fill>
        <patternFill>
          <bgColor rgb="FF00B0F0"/>
        </patternFill>
      </fill>
    </dxf>
    <dxf>
      <fill>
        <patternFill>
          <bgColor rgb="FFFF3300"/>
        </patternFill>
      </fill>
    </dxf>
    <dxf>
      <fill>
        <patternFill>
          <bgColor rgb="FF00B0F0"/>
        </patternFill>
      </fill>
    </dxf>
    <dxf>
      <fill>
        <patternFill>
          <bgColor rgb="FF00B050"/>
        </patternFill>
      </fill>
    </dxf>
    <dxf>
      <fill>
        <patternFill>
          <bgColor rgb="FFFF0000"/>
        </patternFill>
      </fill>
    </dxf>
    <dxf>
      <fill>
        <patternFill>
          <bgColor rgb="FFFF0000"/>
        </patternFill>
      </fill>
    </dxf>
    <dxf>
      <fill>
        <patternFill>
          <bgColor rgb="FFFF3300"/>
        </patternFill>
      </fill>
    </dxf>
    <dxf>
      <fill>
        <patternFill>
          <bgColor rgb="FF00B0F0"/>
        </patternFill>
      </fill>
    </dxf>
    <dxf>
      <fill>
        <patternFill>
          <bgColor rgb="FF00B0F0"/>
        </patternFill>
      </fill>
    </dxf>
    <dxf>
      <fill>
        <patternFill>
          <bgColor rgb="FF00B050"/>
        </patternFill>
      </fill>
    </dxf>
    <dxf>
      <fill>
        <patternFill>
          <bgColor rgb="FF00B050"/>
        </patternFill>
      </fill>
    </dxf>
    <dxf>
      <fill>
        <patternFill>
          <bgColor rgb="FF00B0F0"/>
        </patternFill>
      </fill>
    </dxf>
    <dxf>
      <fill>
        <patternFill>
          <bgColor rgb="FF00B050"/>
        </patternFill>
      </fill>
    </dxf>
    <dxf>
      <fill>
        <patternFill>
          <bgColor rgb="FFFF0000"/>
        </patternFill>
      </fill>
    </dxf>
    <dxf>
      <fill>
        <patternFill>
          <bgColor rgb="FF00B0F0"/>
        </patternFill>
      </fill>
    </dxf>
    <dxf>
      <fill>
        <patternFill>
          <bgColor rgb="FFFF0000"/>
        </patternFill>
      </fill>
    </dxf>
    <dxf>
      <fill>
        <patternFill>
          <bgColor rgb="FFFF3300"/>
        </patternFill>
      </fill>
    </dxf>
    <dxf>
      <fill>
        <patternFill>
          <bgColor rgb="FF00B0F0"/>
        </patternFill>
      </fill>
    </dxf>
    <dxf>
      <fill>
        <patternFill>
          <bgColor rgb="FF00B05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50"/>
        </patternFill>
      </fill>
    </dxf>
    <dxf>
      <fill>
        <patternFill>
          <bgColor rgb="FF00B0F0"/>
        </patternFill>
      </fill>
    </dxf>
    <dxf>
      <fill>
        <patternFill>
          <bgColor rgb="FFFF3300"/>
        </patternFill>
      </fill>
    </dxf>
    <dxf>
      <fill>
        <patternFill>
          <bgColor rgb="FFFF0000"/>
        </patternFill>
      </fill>
    </dxf>
    <dxf>
      <fill>
        <patternFill>
          <bgColor rgb="FFFF3300"/>
        </patternFill>
      </fill>
    </dxf>
    <dxf>
      <fill>
        <patternFill>
          <bgColor rgb="FF00B0F0"/>
        </patternFill>
      </fill>
    </dxf>
    <dxf>
      <fill>
        <patternFill>
          <bgColor rgb="FF00B050"/>
        </patternFill>
      </fill>
    </dxf>
    <dxf>
      <fill>
        <patternFill>
          <bgColor rgb="FF00B0F0"/>
        </patternFill>
      </fill>
    </dxf>
    <dxf>
      <fill>
        <patternFill>
          <bgColor rgb="FFFF0000"/>
        </patternFill>
      </fill>
    </dxf>
    <dxf>
      <fill>
        <patternFill>
          <bgColor rgb="FF00B0F0"/>
        </patternFill>
      </fill>
    </dxf>
    <dxf>
      <fill>
        <patternFill>
          <bgColor rgb="FF00B0F0"/>
        </patternFill>
      </fill>
    </dxf>
    <dxf>
      <fill>
        <patternFill>
          <bgColor rgb="FF00B050"/>
        </patternFill>
      </fill>
    </dxf>
    <dxf>
      <fill>
        <patternFill>
          <bgColor rgb="FFFF3300"/>
        </patternFill>
      </fill>
    </dxf>
    <dxf>
      <fill>
        <patternFill>
          <bgColor rgb="FFFF0000"/>
        </patternFill>
      </fill>
    </dxf>
    <dxf>
      <fill>
        <patternFill>
          <bgColor rgb="FF00B0F0"/>
        </patternFill>
      </fill>
    </dxf>
    <dxf>
      <fill>
        <patternFill>
          <bgColor rgb="FF00B050"/>
        </patternFill>
      </fill>
    </dxf>
    <dxf>
      <fill>
        <patternFill>
          <bgColor rgb="FFFF0000"/>
        </patternFill>
      </fill>
    </dxf>
    <dxf>
      <fill>
        <patternFill>
          <bgColor rgb="FFFF3300"/>
        </patternFill>
      </fill>
    </dxf>
    <dxf>
      <fill>
        <patternFill>
          <bgColor rgb="FF00B0F0"/>
        </patternFill>
      </fill>
    </dxf>
    <dxf>
      <fill>
        <patternFill>
          <bgColor rgb="FF00B0F0"/>
        </patternFill>
      </fill>
    </dxf>
    <dxf>
      <fill>
        <patternFill>
          <bgColor rgb="FFFF3300"/>
        </patternFill>
      </fill>
    </dxf>
    <dxf>
      <fill>
        <patternFill>
          <bgColor rgb="FF00B050"/>
        </patternFill>
      </fill>
    </dxf>
    <dxf>
      <fill>
        <patternFill>
          <bgColor rgb="FF00B0F0"/>
        </patternFill>
      </fill>
    </dxf>
    <dxf>
      <fill>
        <patternFill>
          <bgColor rgb="FFFF0000"/>
        </patternFill>
      </fill>
    </dxf>
    <dxf>
      <fill>
        <patternFill>
          <bgColor rgb="FFFF3300"/>
        </patternFill>
      </fill>
    </dxf>
    <dxf>
      <fill>
        <patternFill>
          <bgColor rgb="FF00B0F0"/>
        </patternFill>
      </fill>
    </dxf>
    <dxf>
      <fill>
        <patternFill>
          <bgColor rgb="FF00B050"/>
        </patternFill>
      </fill>
    </dxf>
    <dxf>
      <fill>
        <patternFill>
          <bgColor rgb="FFFF0000"/>
        </patternFill>
      </fill>
    </dxf>
    <dxf>
      <fill>
        <patternFill>
          <bgColor rgb="FF00B0F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C00000"/>
        </patternFill>
      </fill>
    </dxf>
    <dxf>
      <fill>
        <patternFill>
          <bgColor rgb="FFEE1251"/>
        </patternFill>
      </fill>
    </dxf>
    <dxf>
      <fill>
        <patternFill>
          <bgColor rgb="FF00B050"/>
        </patternFill>
      </fill>
    </dxf>
    <dxf>
      <font>
        <color rgb="FF9C0006"/>
      </font>
      <fill>
        <patternFill>
          <bgColor rgb="FFFFC7CE"/>
        </patternFill>
      </fill>
    </dxf>
    <dxf>
      <fill>
        <patternFill>
          <bgColor rgb="FF00B0F0"/>
        </patternFill>
      </fill>
    </dxf>
    <dxf>
      <fill>
        <patternFill>
          <bgColor rgb="FF00B0F0"/>
        </patternFill>
      </fill>
    </dxf>
    <dxf>
      <fill>
        <patternFill>
          <bgColor rgb="FF00B05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FF330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FF0000"/>
        </patternFill>
      </fill>
    </dxf>
    <dxf>
      <fill>
        <patternFill>
          <bgColor rgb="FF00B05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bgColor rgb="FF00B050"/>
        </patternFill>
      </fill>
    </dxf>
    <dxf>
      <fill>
        <patternFill>
          <bgColor rgb="FFFF3300"/>
        </patternFill>
      </fill>
    </dxf>
    <dxf>
      <fill>
        <patternFill>
          <bgColor rgb="FF00B050"/>
        </patternFill>
      </fill>
    </dxf>
    <dxf>
      <fill>
        <patternFill>
          <bgColor rgb="FF00B0F0"/>
        </patternFill>
      </fill>
    </dxf>
    <dxf>
      <fill>
        <patternFill>
          <bgColor rgb="FFFF0000"/>
        </patternFill>
      </fill>
    </dxf>
    <dxf>
      <fill>
        <patternFill>
          <bgColor rgb="FF00B0F0"/>
        </patternFill>
      </fill>
    </dxf>
    <dxf>
      <fill>
        <patternFill>
          <bgColor rgb="FF00B0F0"/>
        </patternFill>
      </fill>
    </dxf>
    <dxf>
      <fill>
        <patternFill>
          <bgColor rgb="FFFF33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50"/>
        </patternFill>
      </fill>
    </dxf>
    <dxf>
      <fill>
        <patternFill>
          <bgColor rgb="FFFF3300"/>
        </patternFill>
      </fill>
    </dxf>
    <dxf>
      <fill>
        <patternFill>
          <bgColor rgb="FF00B0F0"/>
        </patternFill>
      </fill>
    </dxf>
    <dxf>
      <fill>
        <patternFill>
          <bgColor rgb="FFFF0000"/>
        </patternFill>
      </fill>
    </dxf>
    <dxf>
      <fill>
        <patternFill>
          <bgColor rgb="FF00B0F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FF330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FF0000"/>
        </patternFill>
      </fill>
    </dxf>
    <dxf>
      <fill>
        <patternFill>
          <bgColor rgb="FFFF330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00B0F0"/>
        </patternFill>
      </fill>
    </dxf>
    <dxf>
      <fill>
        <patternFill>
          <bgColor rgb="FFFF3300"/>
        </patternFill>
      </fill>
    </dxf>
    <dxf>
      <fill>
        <patternFill>
          <bgColor rgb="FF00B0F0"/>
        </patternFill>
      </fill>
    </dxf>
    <dxf>
      <fill>
        <patternFill>
          <bgColor rgb="FF00B050"/>
        </patternFill>
      </fill>
    </dxf>
    <dxf>
      <fill>
        <patternFill>
          <bgColor rgb="FFFF330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00B050"/>
        </patternFill>
      </fill>
    </dxf>
    <dxf>
      <fill>
        <patternFill>
          <bgColor rgb="FFFF3300"/>
        </patternFill>
      </fill>
    </dxf>
    <dxf>
      <fill>
        <patternFill>
          <bgColor rgb="FFFF0000"/>
        </patternFill>
      </fill>
    </dxf>
    <dxf>
      <fill>
        <patternFill>
          <bgColor rgb="FF00B050"/>
        </patternFill>
      </fill>
    </dxf>
    <dxf>
      <fill>
        <patternFill>
          <bgColor rgb="FFFF0000"/>
        </patternFill>
      </fill>
    </dxf>
    <dxf>
      <fill>
        <patternFill>
          <bgColor rgb="FF00B0F0"/>
        </patternFill>
      </fill>
    </dxf>
    <dxf>
      <fill>
        <patternFill>
          <bgColor rgb="FF00B0F0"/>
        </patternFill>
      </fill>
    </dxf>
    <dxf>
      <fill>
        <patternFill>
          <bgColor rgb="FFFF3300"/>
        </patternFill>
      </fill>
    </dxf>
    <dxf>
      <fill>
        <patternFill>
          <bgColor rgb="FF00B050"/>
        </patternFill>
      </fill>
    </dxf>
    <dxf>
      <fill>
        <patternFill>
          <bgColor rgb="FFFF3300"/>
        </patternFill>
      </fill>
    </dxf>
    <dxf>
      <fill>
        <patternFill>
          <bgColor rgb="FF00B0F0"/>
        </patternFill>
      </fill>
    </dxf>
    <dxf>
      <fill>
        <patternFill>
          <bgColor rgb="FFFF0000"/>
        </patternFill>
      </fill>
    </dxf>
    <dxf>
      <fill>
        <patternFill>
          <bgColor rgb="FF00B0F0"/>
        </patternFill>
      </fill>
    </dxf>
    <dxf>
      <fill>
        <patternFill>
          <bgColor rgb="FF00B050"/>
        </patternFill>
      </fill>
    </dxf>
    <dxf>
      <fill>
        <patternFill>
          <bgColor rgb="FF00B0F0"/>
        </patternFill>
      </fill>
    </dxf>
    <dxf>
      <fill>
        <patternFill>
          <bgColor rgb="FFFF3300"/>
        </patternFill>
      </fill>
    </dxf>
    <dxf>
      <fill>
        <patternFill>
          <bgColor rgb="FF00B0F0"/>
        </patternFill>
      </fill>
    </dxf>
    <dxf>
      <fill>
        <patternFill>
          <bgColor rgb="FF00B05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FF3300"/>
        </patternFill>
      </fill>
    </dxf>
    <dxf>
      <fill>
        <patternFill>
          <bgColor rgb="FF00B05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FF0000"/>
        </patternFill>
      </fill>
    </dxf>
    <dxf>
      <fill>
        <patternFill>
          <bgColor rgb="FFFF330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F0"/>
        </patternFill>
      </fill>
    </dxf>
    <dxf>
      <fill>
        <patternFill>
          <bgColor rgb="FFFF0000"/>
        </patternFill>
      </fill>
    </dxf>
    <dxf>
      <fill>
        <patternFill>
          <bgColor rgb="FF00B0F0"/>
        </patternFill>
      </fill>
    </dxf>
    <dxf>
      <fill>
        <patternFill>
          <bgColor rgb="FFFF3300"/>
        </patternFill>
      </fill>
    </dxf>
    <dxf>
      <fill>
        <patternFill>
          <bgColor rgb="FF00B05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F0"/>
        </patternFill>
      </fill>
    </dxf>
    <dxf>
      <fill>
        <patternFill>
          <bgColor rgb="FF00B050"/>
        </patternFill>
      </fill>
    </dxf>
    <dxf>
      <fill>
        <patternFill>
          <bgColor rgb="FFFF0000"/>
        </patternFill>
      </fill>
    </dxf>
    <dxf>
      <fill>
        <patternFill>
          <bgColor rgb="FFFF3300"/>
        </patternFill>
      </fill>
    </dxf>
    <dxf>
      <fill>
        <patternFill>
          <bgColor rgb="FF00B0F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00B0F0"/>
        </patternFill>
      </fill>
    </dxf>
    <dxf>
      <fill>
        <patternFill>
          <bgColor rgb="FF00B0F0"/>
        </patternFill>
      </fill>
    </dxf>
    <dxf>
      <fill>
        <patternFill>
          <bgColor rgb="FFFF33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3300"/>
        </patternFill>
      </fill>
    </dxf>
    <dxf>
      <fill>
        <patternFill>
          <bgColor rgb="FFFF0000"/>
        </patternFill>
      </fill>
    </dxf>
    <dxf>
      <fill>
        <patternFill>
          <bgColor rgb="FF00B0F0"/>
        </patternFill>
      </fill>
    </dxf>
    <dxf>
      <fill>
        <patternFill>
          <bgColor rgb="FF00B0F0"/>
        </patternFill>
      </fill>
    </dxf>
    <dxf>
      <fill>
        <patternFill>
          <bgColor rgb="FF00B05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00B050"/>
        </patternFill>
      </fill>
    </dxf>
    <dxf>
      <fill>
        <patternFill>
          <bgColor rgb="FFFF330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00B0F0"/>
        </patternFill>
      </fill>
    </dxf>
    <dxf>
      <fill>
        <patternFill>
          <bgColor rgb="FF00B0F0"/>
        </patternFill>
      </fill>
    </dxf>
    <dxf>
      <fill>
        <patternFill>
          <bgColor rgb="FFFF3300"/>
        </patternFill>
      </fill>
    </dxf>
    <dxf>
      <fill>
        <patternFill>
          <bgColor rgb="FFFF00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3300"/>
        </patternFill>
      </fill>
    </dxf>
    <dxf>
      <fill>
        <patternFill>
          <bgColor rgb="FF00B0F0"/>
        </patternFill>
      </fill>
    </dxf>
    <dxf>
      <fill>
        <patternFill>
          <bgColor rgb="FF00B0F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F0"/>
        </patternFill>
      </fill>
    </dxf>
    <dxf>
      <fill>
        <patternFill>
          <bgColor rgb="FFFF3300"/>
        </patternFill>
      </fill>
    </dxf>
    <dxf>
      <fill>
        <patternFill>
          <bgColor rgb="FF00B0F0"/>
        </patternFill>
      </fill>
    </dxf>
    <dxf>
      <fill>
        <patternFill>
          <bgColor rgb="FF00B050"/>
        </patternFill>
      </fill>
    </dxf>
    <dxf>
      <fill>
        <patternFill>
          <bgColor rgb="FF00B050"/>
        </patternFill>
      </fill>
    </dxf>
    <dxf>
      <fill>
        <patternFill>
          <bgColor rgb="FF00B0F0"/>
        </patternFill>
      </fill>
    </dxf>
    <dxf>
      <fill>
        <patternFill>
          <bgColor rgb="FFFF0000"/>
        </patternFill>
      </fill>
    </dxf>
    <dxf>
      <fill>
        <patternFill>
          <bgColor rgb="FF00B0F0"/>
        </patternFill>
      </fill>
    </dxf>
    <dxf>
      <fill>
        <patternFill>
          <bgColor rgb="FFFF3300"/>
        </patternFill>
      </fill>
    </dxf>
    <dxf>
      <fill>
        <patternFill>
          <bgColor rgb="FFFF0000"/>
        </patternFill>
      </fill>
    </dxf>
    <dxf>
      <fill>
        <patternFill>
          <bgColor rgb="FFFF0000"/>
        </patternFill>
      </fill>
    </dxf>
    <dxf>
      <fill>
        <patternFill>
          <bgColor rgb="FF00B0F0"/>
        </patternFill>
      </fill>
    </dxf>
    <dxf>
      <fill>
        <patternFill>
          <bgColor rgb="FF00B050"/>
        </patternFill>
      </fill>
    </dxf>
    <dxf>
      <fill>
        <patternFill>
          <bgColor rgb="FFFF3300"/>
        </patternFill>
      </fill>
    </dxf>
    <dxf>
      <fill>
        <patternFill>
          <bgColor rgb="FFFF0000"/>
        </patternFill>
      </fill>
    </dxf>
    <dxf>
      <fill>
        <patternFill>
          <bgColor rgb="FF00B0F0"/>
        </patternFill>
      </fill>
    </dxf>
    <dxf>
      <fill>
        <patternFill>
          <bgColor rgb="FF00B0F0"/>
        </patternFill>
      </fill>
    </dxf>
    <dxf>
      <fill>
        <patternFill>
          <bgColor rgb="FF00B0F0"/>
        </patternFill>
      </fill>
    </dxf>
    <dxf>
      <fill>
        <patternFill>
          <bgColor rgb="FF00B050"/>
        </patternFill>
      </fill>
    </dxf>
    <dxf>
      <fill>
        <patternFill>
          <bgColor rgb="FFFF0000"/>
        </patternFill>
      </fill>
    </dxf>
    <dxf>
      <fill>
        <patternFill>
          <bgColor rgb="FFFF0000"/>
        </patternFill>
      </fill>
    </dxf>
    <dxf>
      <fill>
        <patternFill>
          <bgColor rgb="FFFF3300"/>
        </patternFill>
      </fill>
    </dxf>
    <dxf>
      <fill>
        <patternFill>
          <bgColor rgb="FF00B0F0"/>
        </patternFill>
      </fill>
    </dxf>
    <dxf>
      <fill>
        <patternFill>
          <bgColor rgb="FFFF0000"/>
        </patternFill>
      </fill>
    </dxf>
    <dxf>
      <fill>
        <patternFill>
          <bgColor rgb="FF00B0F0"/>
        </patternFill>
      </fill>
    </dxf>
    <dxf>
      <fill>
        <patternFill>
          <bgColor rgb="FF00B050"/>
        </patternFill>
      </fill>
    </dxf>
    <dxf>
      <fill>
        <patternFill>
          <bgColor rgb="FF00B0F0"/>
        </patternFill>
      </fill>
    </dxf>
    <dxf>
      <fill>
        <patternFill>
          <bgColor rgb="FFFF3300"/>
        </patternFill>
      </fill>
    </dxf>
    <dxf>
      <fill>
        <patternFill>
          <bgColor rgb="FFFF00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FF0000"/>
        </patternFill>
      </fill>
    </dxf>
    <dxf>
      <fill>
        <patternFill>
          <bgColor rgb="FFFF0000"/>
        </patternFill>
      </fill>
    </dxf>
    <dxf>
      <fill>
        <patternFill>
          <bgColor rgb="FF00B0F0"/>
        </patternFill>
      </fill>
    </dxf>
    <dxf>
      <font>
        <color theme="5" tint="-0.24994659260841701"/>
      </font>
    </dxf>
    <dxf>
      <font>
        <color auto="1"/>
      </font>
      <fill>
        <patternFill>
          <bgColor theme="5" tint="-0.24994659260841701"/>
        </patternFill>
      </fill>
    </dxf>
    <dxf>
      <fill>
        <patternFill>
          <bgColor rgb="FF00B0F0"/>
        </patternFill>
      </fill>
    </dxf>
    <dxf>
      <fill>
        <patternFill>
          <bgColor rgb="FF92D050"/>
        </patternFill>
      </fill>
    </dxf>
    <dxf>
      <fill>
        <patternFill>
          <bgColor theme="5" tint="0.39994506668294322"/>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200025</xdr:colOff>
      <xdr:row>0</xdr:row>
      <xdr:rowOff>0</xdr:rowOff>
    </xdr:from>
    <xdr:to>
      <xdr:col>8</xdr:col>
      <xdr:colOff>1190625</xdr:colOff>
      <xdr:row>0</xdr:row>
      <xdr:rowOff>1014730</xdr:rowOff>
    </xdr:to>
    <xdr:pic>
      <xdr:nvPicPr>
        <xdr:cNvPr id="6" name="Resim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25325" y="0"/>
          <a:ext cx="990600" cy="1014730"/>
        </a:xfrm>
        <a:prstGeom prst="rect">
          <a:avLst/>
        </a:prstGeom>
      </xdr:spPr>
    </xdr:pic>
    <xdr:clientData/>
  </xdr:twoCellAnchor>
  <xdr:twoCellAnchor editAs="oneCell">
    <xdr:from>
      <xdr:col>0</xdr:col>
      <xdr:colOff>285750</xdr:colOff>
      <xdr:row>0</xdr:row>
      <xdr:rowOff>0</xdr:rowOff>
    </xdr:from>
    <xdr:to>
      <xdr:col>1</xdr:col>
      <xdr:colOff>933450</xdr:colOff>
      <xdr:row>1</xdr:row>
      <xdr:rowOff>9525</xdr:rowOff>
    </xdr:to>
    <xdr:pic>
      <xdr:nvPicPr>
        <xdr:cNvPr id="7" name="Resim 6" descr="C:\Users\User\Desktop\BAŞLIK, LOGO\hastane logo.png">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0"/>
          <a:ext cx="1590675" cy="1066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100542</xdr:colOff>
      <xdr:row>0</xdr:row>
      <xdr:rowOff>51858</xdr:rowOff>
    </xdr:from>
    <xdr:to>
      <xdr:col>30</xdr:col>
      <xdr:colOff>148167</xdr:colOff>
      <xdr:row>0</xdr:row>
      <xdr:rowOff>1066588</xdr:rowOff>
    </xdr:to>
    <xdr:pic>
      <xdr:nvPicPr>
        <xdr:cNvPr id="2" name="Resim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1392" y="51858"/>
          <a:ext cx="990600" cy="1014730"/>
        </a:xfrm>
        <a:prstGeom prst="rect">
          <a:avLst/>
        </a:prstGeom>
      </xdr:spPr>
    </xdr:pic>
    <xdr:clientData/>
  </xdr:twoCellAnchor>
  <xdr:twoCellAnchor editAs="oneCell">
    <xdr:from>
      <xdr:col>0</xdr:col>
      <xdr:colOff>504825</xdr:colOff>
      <xdr:row>0</xdr:row>
      <xdr:rowOff>0</xdr:rowOff>
    </xdr:from>
    <xdr:to>
      <xdr:col>1</xdr:col>
      <xdr:colOff>1152525</xdr:colOff>
      <xdr:row>0</xdr:row>
      <xdr:rowOff>1066800</xdr:rowOff>
    </xdr:to>
    <xdr:pic>
      <xdr:nvPicPr>
        <xdr:cNvPr id="3" name="Resim 2" descr="C:\Users\User\Desktop\BAŞLIK, LOGO\hastane logo.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4825" y="0"/>
          <a:ext cx="1590675" cy="10668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1030941</xdr:colOff>
      <xdr:row>0</xdr:row>
      <xdr:rowOff>0</xdr:rowOff>
    </xdr:from>
    <xdr:ext cx="1742750" cy="1500467"/>
    <xdr:pic>
      <xdr:nvPicPr>
        <xdr:cNvPr id="2" name="Resi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941" y="0"/>
          <a:ext cx="1742750" cy="1500467"/>
        </a:xfrm>
        <a:prstGeom prst="rect">
          <a:avLst/>
        </a:prstGeom>
      </xdr:spPr>
    </xdr:pic>
    <xdr:clientData/>
  </xdr:oneCellAnchor>
  <xdr:oneCellAnchor>
    <xdr:from>
      <xdr:col>14</xdr:col>
      <xdr:colOff>1167412</xdr:colOff>
      <xdr:row>0</xdr:row>
      <xdr:rowOff>0</xdr:rowOff>
    </xdr:from>
    <xdr:ext cx="1536007" cy="1498787"/>
    <xdr:pic>
      <xdr:nvPicPr>
        <xdr:cNvPr id="3" name="Resim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36640" y="0"/>
          <a:ext cx="1536007" cy="149878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1030941</xdr:colOff>
      <xdr:row>0</xdr:row>
      <xdr:rowOff>1</xdr:rowOff>
    </xdr:from>
    <xdr:ext cx="1378884" cy="923924"/>
    <xdr:pic>
      <xdr:nvPicPr>
        <xdr:cNvPr id="2" name="Resim 1">
          <a:extLst>
            <a:ext uri="{FF2B5EF4-FFF2-40B4-BE49-F238E27FC236}">
              <a16:creationId xmlns:a16="http://schemas.microsoft.com/office/drawing/2014/main" id="{D9F96D57-BD25-47B1-B490-9E7E49AD11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941" y="1"/>
          <a:ext cx="1378884" cy="923924"/>
        </a:xfrm>
        <a:prstGeom prst="rect">
          <a:avLst/>
        </a:prstGeom>
      </xdr:spPr>
    </xdr:pic>
    <xdr:clientData/>
  </xdr:oneCellAnchor>
  <xdr:oneCellAnchor>
    <xdr:from>
      <xdr:col>15</xdr:col>
      <xdr:colOff>548287</xdr:colOff>
      <xdr:row>0</xdr:row>
      <xdr:rowOff>114301</xdr:rowOff>
    </xdr:from>
    <xdr:ext cx="956663" cy="895350"/>
    <xdr:pic>
      <xdr:nvPicPr>
        <xdr:cNvPr id="3" name="Resim 2">
          <a:extLst>
            <a:ext uri="{FF2B5EF4-FFF2-40B4-BE49-F238E27FC236}">
              <a16:creationId xmlns:a16="http://schemas.microsoft.com/office/drawing/2014/main" id="{39647B69-A1EE-45E3-90F3-9AEE63A0B5F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45112" y="114301"/>
          <a:ext cx="956663" cy="895350"/>
        </a:xfrm>
        <a:prstGeom prst="rect">
          <a:avLst/>
        </a:prstGeom>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6"/>
  <sheetViews>
    <sheetView topLeftCell="A13" workbookViewId="0">
      <selection activeCell="C2" sqref="C2:D2"/>
    </sheetView>
  </sheetViews>
  <sheetFormatPr defaultRowHeight="15" x14ac:dyDescent="0.25"/>
  <cols>
    <col min="1" max="1" width="14.140625" customWidth="1"/>
    <col min="2" max="2" width="21.85546875" bestFit="1" customWidth="1"/>
    <col min="3" max="3" width="27.140625" bestFit="1" customWidth="1"/>
    <col min="4" max="4" width="21.42578125" customWidth="1"/>
    <col min="5" max="5" width="24.7109375" customWidth="1"/>
    <col min="6" max="6" width="23.5703125" customWidth="1"/>
    <col min="7" max="7" width="22.140625" customWidth="1"/>
    <col min="8" max="8" width="23.85546875" bestFit="1" customWidth="1"/>
    <col min="9" max="9" width="20.7109375" customWidth="1"/>
    <col min="10" max="10" width="15.28515625" customWidth="1"/>
  </cols>
  <sheetData>
    <row r="1" spans="1:23" ht="83.25" customHeight="1" x14ac:dyDescent="0.25">
      <c r="A1" s="156"/>
      <c r="B1" s="156"/>
      <c r="C1" s="157" t="s">
        <v>75</v>
      </c>
      <c r="D1" s="157"/>
      <c r="E1" s="157"/>
      <c r="F1" s="157"/>
      <c r="G1" s="157"/>
      <c r="H1" s="162"/>
      <c r="I1" s="163"/>
      <c r="J1" s="163"/>
      <c r="K1" s="3"/>
      <c r="L1" s="3"/>
      <c r="M1" s="3"/>
      <c r="N1" s="3"/>
      <c r="O1" s="3"/>
      <c r="P1" s="3"/>
      <c r="Q1" s="3"/>
      <c r="R1" s="3"/>
      <c r="S1" s="3"/>
      <c r="T1" s="3"/>
      <c r="U1" s="3"/>
      <c r="V1" s="3"/>
      <c r="W1" s="2"/>
    </row>
    <row r="2" spans="1:23" ht="14.25" customHeight="1" thickBot="1" x14ac:dyDescent="0.3">
      <c r="A2" s="158" t="s">
        <v>1043</v>
      </c>
      <c r="B2" s="159"/>
      <c r="C2" s="160">
        <v>43368</v>
      </c>
      <c r="D2" s="161"/>
      <c r="E2" s="161" t="s">
        <v>76</v>
      </c>
      <c r="F2" s="161"/>
      <c r="G2" s="161" t="s">
        <v>77</v>
      </c>
      <c r="H2" s="161"/>
      <c r="I2" s="164">
        <v>1</v>
      </c>
      <c r="J2" s="165"/>
      <c r="K2" s="3"/>
      <c r="L2" s="3"/>
      <c r="M2" s="3"/>
      <c r="N2" s="3"/>
      <c r="O2" s="3"/>
      <c r="P2" s="3"/>
      <c r="Q2" s="3"/>
      <c r="R2" s="3"/>
      <c r="S2" s="3"/>
      <c r="T2" s="3"/>
      <c r="U2" s="3"/>
      <c r="V2" s="3"/>
      <c r="W2" s="3"/>
    </row>
    <row r="3" spans="1:23" ht="31.5" customHeight="1" thickTop="1" thickBot="1" x14ac:dyDescent="0.3">
      <c r="A3" s="38" t="s">
        <v>74</v>
      </c>
      <c r="B3" s="59" t="s">
        <v>73</v>
      </c>
      <c r="C3" s="58" t="s">
        <v>71</v>
      </c>
      <c r="D3" s="146" t="s">
        <v>72</v>
      </c>
      <c r="E3" s="147"/>
      <c r="F3" s="147"/>
      <c r="G3" s="147"/>
      <c r="H3" s="147"/>
      <c r="I3" s="148"/>
      <c r="J3" s="37" t="s">
        <v>78</v>
      </c>
      <c r="K3" s="1"/>
      <c r="L3" s="1"/>
      <c r="M3" s="1"/>
      <c r="N3" s="1"/>
      <c r="O3" s="1"/>
      <c r="P3" s="1"/>
      <c r="Q3" s="1"/>
      <c r="R3" s="1"/>
      <c r="S3" s="1"/>
      <c r="T3" s="1"/>
      <c r="U3" s="1"/>
      <c r="V3" s="1"/>
      <c r="W3" s="1"/>
    </row>
    <row r="4" spans="1:23" ht="15.75" thickTop="1" x14ac:dyDescent="0.25">
      <c r="A4" s="130" t="s">
        <v>0</v>
      </c>
      <c r="B4" s="149"/>
      <c r="C4" s="39" t="s">
        <v>4</v>
      </c>
      <c r="D4" s="40" t="s">
        <v>11</v>
      </c>
      <c r="E4" s="41" t="s">
        <v>12</v>
      </c>
      <c r="F4" s="41" t="s">
        <v>13</v>
      </c>
      <c r="G4" s="41" t="s">
        <v>14</v>
      </c>
      <c r="H4" s="41"/>
      <c r="I4" s="42"/>
      <c r="J4" s="62">
        <v>43304.583333333336</v>
      </c>
    </row>
    <row r="5" spans="1:23" x14ac:dyDescent="0.25">
      <c r="A5" s="131"/>
      <c r="B5" s="150"/>
      <c r="C5" s="16" t="s">
        <v>5</v>
      </c>
      <c r="D5" s="10" t="s">
        <v>12</v>
      </c>
      <c r="E5" s="4" t="s">
        <v>15</v>
      </c>
      <c r="F5" s="4" t="s">
        <v>11</v>
      </c>
      <c r="G5" s="4" t="s">
        <v>16</v>
      </c>
      <c r="H5" s="4"/>
      <c r="I5" s="43"/>
      <c r="J5" s="63">
        <v>43304.416666666664</v>
      </c>
    </row>
    <row r="6" spans="1:23" x14ac:dyDescent="0.25">
      <c r="A6" s="131"/>
      <c r="B6" s="150"/>
      <c r="C6" s="16" t="s">
        <v>6</v>
      </c>
      <c r="D6" s="10" t="s">
        <v>12</v>
      </c>
      <c r="E6" s="4" t="s">
        <v>64</v>
      </c>
      <c r="F6" s="4" t="s">
        <v>17</v>
      </c>
      <c r="G6" s="4"/>
      <c r="H6" s="4"/>
      <c r="I6" s="43"/>
      <c r="J6" s="63">
        <v>43308.416666666664</v>
      </c>
    </row>
    <row r="7" spans="1:23" ht="16.5" customHeight="1" thickBot="1" x14ac:dyDescent="0.3">
      <c r="A7" s="132"/>
      <c r="B7" s="151"/>
      <c r="C7" s="34" t="s">
        <v>7</v>
      </c>
      <c r="D7" s="35" t="s">
        <v>15</v>
      </c>
      <c r="E7" s="36" t="s">
        <v>18</v>
      </c>
      <c r="F7" s="36" t="s">
        <v>19</v>
      </c>
      <c r="G7" s="36" t="s">
        <v>20</v>
      </c>
      <c r="H7" s="36" t="s">
        <v>16</v>
      </c>
      <c r="I7" s="44"/>
      <c r="J7" s="63">
        <v>43307.625</v>
      </c>
    </row>
    <row r="8" spans="1:23" ht="22.5" customHeight="1" thickTop="1" x14ac:dyDescent="0.25">
      <c r="A8" s="139" t="s">
        <v>1</v>
      </c>
      <c r="B8" s="152"/>
      <c r="C8" s="31" t="s">
        <v>8</v>
      </c>
      <c r="D8" s="32" t="s">
        <v>12</v>
      </c>
      <c r="E8" s="33" t="s">
        <v>21</v>
      </c>
      <c r="F8" s="33" t="s">
        <v>22</v>
      </c>
      <c r="G8" s="33"/>
      <c r="H8" s="33"/>
      <c r="I8" s="45"/>
      <c r="J8" s="63">
        <v>43307.583333333336</v>
      </c>
    </row>
    <row r="9" spans="1:23" ht="20.25" customHeight="1" x14ac:dyDescent="0.25">
      <c r="A9" s="140"/>
      <c r="B9" s="152"/>
      <c r="C9" s="17" t="s">
        <v>9</v>
      </c>
      <c r="D9" s="11" t="s">
        <v>16</v>
      </c>
      <c r="E9" s="5" t="s">
        <v>23</v>
      </c>
      <c r="F9" s="5" t="s">
        <v>24</v>
      </c>
      <c r="G9" s="5" t="s">
        <v>15</v>
      </c>
      <c r="H9" s="5"/>
      <c r="I9" s="46"/>
      <c r="J9" s="62">
        <v>43315</v>
      </c>
    </row>
    <row r="10" spans="1:23" ht="21.75" customHeight="1" x14ac:dyDescent="0.25">
      <c r="A10" s="140"/>
      <c r="B10" s="152"/>
      <c r="C10" s="17" t="s">
        <v>10</v>
      </c>
      <c r="D10" s="11" t="s">
        <v>16</v>
      </c>
      <c r="E10" s="5" t="s">
        <v>25</v>
      </c>
      <c r="F10" s="5" t="s">
        <v>69</v>
      </c>
      <c r="G10" s="5" t="s">
        <v>15</v>
      </c>
      <c r="H10" s="5" t="s">
        <v>18</v>
      </c>
      <c r="I10" s="46"/>
      <c r="J10" s="63">
        <v>43306.583333333336</v>
      </c>
    </row>
    <row r="11" spans="1:23" ht="21.75" customHeight="1" thickBot="1" x14ac:dyDescent="0.3">
      <c r="A11" s="141"/>
      <c r="B11" s="152"/>
      <c r="C11" s="22" t="s">
        <v>68</v>
      </c>
      <c r="D11" s="23" t="s">
        <v>12</v>
      </c>
      <c r="E11" s="24" t="s">
        <v>18</v>
      </c>
      <c r="F11" s="24" t="s">
        <v>21</v>
      </c>
      <c r="G11" s="24"/>
      <c r="H11" s="24"/>
      <c r="I11" s="47"/>
      <c r="J11" s="63">
        <v>43308.625</v>
      </c>
    </row>
    <row r="12" spans="1:23" ht="15.75" thickTop="1" x14ac:dyDescent="0.25">
      <c r="A12" s="133" t="s">
        <v>2</v>
      </c>
      <c r="B12" s="153"/>
      <c r="C12" s="25" t="s">
        <v>83</v>
      </c>
      <c r="D12" s="26" t="s">
        <v>15</v>
      </c>
      <c r="E12" s="27" t="s">
        <v>26</v>
      </c>
      <c r="F12" s="27" t="s">
        <v>27</v>
      </c>
      <c r="G12" s="27" t="s">
        <v>28</v>
      </c>
      <c r="H12" s="27" t="s">
        <v>29</v>
      </c>
      <c r="I12" s="48" t="s">
        <v>22</v>
      </c>
      <c r="J12" s="63">
        <v>43312.458333333336</v>
      </c>
    </row>
    <row r="13" spans="1:23" x14ac:dyDescent="0.25">
      <c r="A13" s="134"/>
      <c r="B13" s="154"/>
      <c r="C13" s="18" t="s">
        <v>84</v>
      </c>
      <c r="D13" s="12" t="s">
        <v>15</v>
      </c>
      <c r="E13" s="6" t="s">
        <v>22</v>
      </c>
      <c r="F13" s="6" t="s">
        <v>30</v>
      </c>
      <c r="G13" s="6" t="s">
        <v>31</v>
      </c>
      <c r="H13" s="6" t="s">
        <v>32</v>
      </c>
      <c r="I13" s="49"/>
      <c r="J13" s="63">
        <v>43313.583333333336</v>
      </c>
    </row>
    <row r="14" spans="1:23" x14ac:dyDescent="0.25">
      <c r="A14" s="134"/>
      <c r="B14" s="154"/>
      <c r="C14" s="18" t="s">
        <v>85</v>
      </c>
      <c r="D14" s="12" t="s">
        <v>11</v>
      </c>
      <c r="E14" s="6" t="s">
        <v>33</v>
      </c>
      <c r="F14" s="6" t="s">
        <v>34</v>
      </c>
      <c r="G14" s="6" t="s">
        <v>35</v>
      </c>
      <c r="H14" s="6" t="s">
        <v>36</v>
      </c>
      <c r="I14" s="49"/>
      <c r="J14" s="63">
        <v>43343.458333333336</v>
      </c>
    </row>
    <row r="15" spans="1:23" x14ac:dyDescent="0.25">
      <c r="A15" s="134"/>
      <c r="B15" s="154"/>
      <c r="C15" s="18" t="s">
        <v>86</v>
      </c>
      <c r="D15" s="12" t="s">
        <v>15</v>
      </c>
      <c r="E15" s="6" t="s">
        <v>37</v>
      </c>
      <c r="F15" s="6" t="s">
        <v>26</v>
      </c>
      <c r="G15" s="6" t="s">
        <v>79</v>
      </c>
      <c r="H15" s="6"/>
      <c r="I15" s="49"/>
      <c r="J15" s="62">
        <v>43307.583333333336</v>
      </c>
    </row>
    <row r="16" spans="1:23" x14ac:dyDescent="0.25">
      <c r="A16" s="134"/>
      <c r="B16" s="154"/>
      <c r="C16" s="18" t="s">
        <v>87</v>
      </c>
      <c r="D16" s="12" t="s">
        <v>12</v>
      </c>
      <c r="E16" s="6" t="s">
        <v>39</v>
      </c>
      <c r="F16" s="6" t="s">
        <v>40</v>
      </c>
      <c r="G16" s="6" t="s">
        <v>15</v>
      </c>
      <c r="H16" s="6"/>
      <c r="I16" s="49"/>
      <c r="J16" s="64" t="s">
        <v>80</v>
      </c>
    </row>
    <row r="17" spans="1:10" x14ac:dyDescent="0.25">
      <c r="A17" s="134"/>
      <c r="B17" s="154"/>
      <c r="C17" s="18" t="s">
        <v>88</v>
      </c>
      <c r="D17" s="12" t="s">
        <v>15</v>
      </c>
      <c r="E17" s="6" t="s">
        <v>24</v>
      </c>
      <c r="F17" s="6" t="s">
        <v>41</v>
      </c>
      <c r="G17" s="6" t="s">
        <v>42</v>
      </c>
      <c r="H17" s="6" t="s">
        <v>43</v>
      </c>
      <c r="I17" s="49"/>
      <c r="J17" s="63">
        <v>43307.5625</v>
      </c>
    </row>
    <row r="18" spans="1:10" x14ac:dyDescent="0.25">
      <c r="A18" s="134"/>
      <c r="B18" s="154"/>
      <c r="C18" s="18" t="s">
        <v>89</v>
      </c>
      <c r="D18" s="12" t="s">
        <v>15</v>
      </c>
      <c r="E18" s="6" t="s">
        <v>44</v>
      </c>
      <c r="F18" s="6" t="s">
        <v>45</v>
      </c>
      <c r="G18" s="6" t="s">
        <v>46</v>
      </c>
      <c r="H18" s="6" t="s">
        <v>24</v>
      </c>
      <c r="I18" s="49" t="s">
        <v>43</v>
      </c>
      <c r="J18" s="62">
        <v>43311.5625</v>
      </c>
    </row>
    <row r="19" spans="1:10" x14ac:dyDescent="0.25">
      <c r="A19" s="134"/>
      <c r="B19" s="154"/>
      <c r="C19" s="18" t="s">
        <v>90</v>
      </c>
      <c r="D19" s="12" t="s">
        <v>15</v>
      </c>
      <c r="E19" s="6" t="s">
        <v>47</v>
      </c>
      <c r="F19" s="6" t="s">
        <v>48</v>
      </c>
      <c r="G19" s="6" t="s">
        <v>46</v>
      </c>
      <c r="H19" s="6" t="s">
        <v>36</v>
      </c>
      <c r="I19" s="49"/>
      <c r="J19" s="63">
        <v>43313.583333333336</v>
      </c>
    </row>
    <row r="20" spans="1:10" x14ac:dyDescent="0.25">
      <c r="A20" s="134"/>
      <c r="B20" s="154"/>
      <c r="C20" s="18" t="s">
        <v>91</v>
      </c>
      <c r="D20" s="12" t="s">
        <v>49</v>
      </c>
      <c r="E20" s="6" t="s">
        <v>12</v>
      </c>
      <c r="F20" s="6" t="s">
        <v>50</v>
      </c>
      <c r="G20" s="6" t="s">
        <v>42</v>
      </c>
      <c r="H20" s="6" t="s">
        <v>70</v>
      </c>
      <c r="I20" s="49" t="s">
        <v>51</v>
      </c>
      <c r="J20" s="63">
        <v>43301.416666666664</v>
      </c>
    </row>
    <row r="21" spans="1:10" x14ac:dyDescent="0.25">
      <c r="A21" s="134"/>
      <c r="B21" s="154"/>
      <c r="C21" s="18" t="s">
        <v>92</v>
      </c>
      <c r="D21" s="12" t="s">
        <v>49</v>
      </c>
      <c r="E21" s="6" t="s">
        <v>12</v>
      </c>
      <c r="F21" s="6" t="s">
        <v>50</v>
      </c>
      <c r="G21" s="6" t="s">
        <v>52</v>
      </c>
      <c r="H21" s="6" t="s">
        <v>42</v>
      </c>
      <c r="I21" s="49"/>
      <c r="J21" s="63">
        <v>43301.416666666664</v>
      </c>
    </row>
    <row r="22" spans="1:10" x14ac:dyDescent="0.25">
      <c r="A22" s="134"/>
      <c r="B22" s="154"/>
      <c r="C22" s="18" t="s">
        <v>93</v>
      </c>
      <c r="D22" s="12" t="s">
        <v>12</v>
      </c>
      <c r="E22" s="6" t="s">
        <v>53</v>
      </c>
      <c r="F22" s="6" t="s">
        <v>54</v>
      </c>
      <c r="G22" s="6" t="s">
        <v>26</v>
      </c>
      <c r="H22" s="6" t="s">
        <v>45</v>
      </c>
      <c r="I22" s="49"/>
      <c r="J22" s="63">
        <v>43308.458333333336</v>
      </c>
    </row>
    <row r="23" spans="1:10" x14ac:dyDescent="0.25">
      <c r="A23" s="134"/>
      <c r="B23" s="154"/>
      <c r="C23" s="18" t="s">
        <v>94</v>
      </c>
      <c r="D23" s="12" t="s">
        <v>12</v>
      </c>
      <c r="E23" s="6" t="s">
        <v>55</v>
      </c>
      <c r="F23" s="6" t="s">
        <v>56</v>
      </c>
      <c r="G23" s="6" t="s">
        <v>27</v>
      </c>
      <c r="H23" s="6"/>
      <c r="I23" s="49"/>
      <c r="J23" s="63">
        <v>43312.458333333336</v>
      </c>
    </row>
    <row r="24" spans="1:10" ht="15.75" thickBot="1" x14ac:dyDescent="0.3">
      <c r="A24" s="135"/>
      <c r="B24" s="155"/>
      <c r="C24" s="28" t="s">
        <v>95</v>
      </c>
      <c r="D24" s="29" t="s">
        <v>16</v>
      </c>
      <c r="E24" s="30" t="s">
        <v>12</v>
      </c>
      <c r="F24" s="30" t="s">
        <v>28</v>
      </c>
      <c r="G24" s="30" t="s">
        <v>57</v>
      </c>
      <c r="H24" s="30" t="s">
        <v>58</v>
      </c>
      <c r="I24" s="50"/>
      <c r="J24" s="63">
        <v>43301.604166666664</v>
      </c>
    </row>
    <row r="25" spans="1:10" ht="15.75" thickTop="1" x14ac:dyDescent="0.25">
      <c r="A25" s="136" t="s">
        <v>3</v>
      </c>
      <c r="B25" s="142"/>
      <c r="C25" s="19" t="s">
        <v>96</v>
      </c>
      <c r="D25" s="20" t="s">
        <v>11</v>
      </c>
      <c r="E25" s="21" t="s">
        <v>12</v>
      </c>
      <c r="F25" s="21" t="s">
        <v>59</v>
      </c>
      <c r="G25" s="21"/>
      <c r="H25" s="21"/>
      <c r="I25" s="51"/>
      <c r="J25" s="63">
        <v>43313.416666666664</v>
      </c>
    </row>
    <row r="26" spans="1:10" x14ac:dyDescent="0.25">
      <c r="A26" s="137"/>
      <c r="B26" s="143"/>
      <c r="C26" s="14" t="s">
        <v>97</v>
      </c>
      <c r="D26" s="13" t="s">
        <v>15</v>
      </c>
      <c r="E26" s="7" t="s">
        <v>12</v>
      </c>
      <c r="F26" s="7" t="s">
        <v>60</v>
      </c>
      <c r="G26" s="7" t="s">
        <v>944</v>
      </c>
      <c r="H26" s="7" t="s">
        <v>945</v>
      </c>
      <c r="I26" s="52"/>
      <c r="J26" s="63">
        <v>43367.583333333336</v>
      </c>
    </row>
    <row r="27" spans="1:10" x14ac:dyDescent="0.25">
      <c r="A27" s="137"/>
      <c r="B27" s="143"/>
      <c r="C27" s="14" t="s">
        <v>98</v>
      </c>
      <c r="D27" s="13" t="s">
        <v>15</v>
      </c>
      <c r="E27" s="7" t="s">
        <v>61</v>
      </c>
      <c r="F27" s="7" t="s">
        <v>62</v>
      </c>
      <c r="G27" s="7" t="s">
        <v>44</v>
      </c>
      <c r="H27" s="7"/>
      <c r="I27" s="52"/>
      <c r="J27" s="62">
        <v>43306.458333333336</v>
      </c>
    </row>
    <row r="28" spans="1:10" x14ac:dyDescent="0.25">
      <c r="A28" s="137"/>
      <c r="B28" s="143"/>
      <c r="C28" s="14" t="s">
        <v>99</v>
      </c>
      <c r="D28" s="13" t="s">
        <v>12</v>
      </c>
      <c r="E28" s="7" t="s">
        <v>63</v>
      </c>
      <c r="F28" s="7" t="s">
        <v>65</v>
      </c>
      <c r="G28" s="7" t="s">
        <v>49</v>
      </c>
      <c r="H28" s="7"/>
      <c r="I28" s="52"/>
      <c r="J28" s="63">
        <v>43306.458333333336</v>
      </c>
    </row>
    <row r="29" spans="1:10" x14ac:dyDescent="0.25">
      <c r="A29" s="137"/>
      <c r="B29" s="143"/>
      <c r="C29" s="14" t="s">
        <v>100</v>
      </c>
      <c r="D29" s="13" t="s">
        <v>12</v>
      </c>
      <c r="E29" s="7" t="s">
        <v>63</v>
      </c>
      <c r="F29" s="7" t="s">
        <v>64</v>
      </c>
      <c r="G29" s="7" t="s">
        <v>44</v>
      </c>
      <c r="H29" s="7"/>
      <c r="I29" s="52"/>
      <c r="J29" s="60">
        <v>43307.458333333336</v>
      </c>
    </row>
    <row r="30" spans="1:10" ht="15.75" thickBot="1" x14ac:dyDescent="0.3">
      <c r="A30" s="137"/>
      <c r="B30" s="143"/>
      <c r="C30" s="15" t="s">
        <v>101</v>
      </c>
      <c r="D30" s="13" t="s">
        <v>15</v>
      </c>
      <c r="E30" s="7" t="s">
        <v>38</v>
      </c>
      <c r="F30" s="7" t="s">
        <v>66</v>
      </c>
      <c r="G30" s="7" t="s">
        <v>35</v>
      </c>
      <c r="H30" s="7"/>
      <c r="I30" s="52"/>
      <c r="J30" s="60">
        <v>43311.5625</v>
      </c>
    </row>
    <row r="31" spans="1:10" ht="16.5" thickTop="1" thickBot="1" x14ac:dyDescent="0.3">
      <c r="A31" s="137"/>
      <c r="B31" s="144"/>
      <c r="C31" s="57" t="s">
        <v>102</v>
      </c>
      <c r="D31" s="9" t="s">
        <v>12</v>
      </c>
      <c r="E31" s="7" t="s">
        <v>16</v>
      </c>
      <c r="F31" s="7" t="s">
        <v>67</v>
      </c>
      <c r="G31" s="7" t="s">
        <v>81</v>
      </c>
      <c r="H31" s="7"/>
      <c r="I31" s="52"/>
      <c r="J31" s="61">
        <v>43314.416666666664</v>
      </c>
    </row>
    <row r="32" spans="1:10" ht="16.5" thickTop="1" thickBot="1" x14ac:dyDescent="0.3">
      <c r="A32" s="138"/>
      <c r="B32" s="145"/>
      <c r="C32" s="56" t="s">
        <v>103</v>
      </c>
      <c r="D32" s="53" t="s">
        <v>12</v>
      </c>
      <c r="E32" s="54" t="s">
        <v>16</v>
      </c>
      <c r="F32" s="54" t="s">
        <v>67</v>
      </c>
      <c r="G32" s="54" t="s">
        <v>82</v>
      </c>
      <c r="H32" s="54"/>
      <c r="I32" s="55"/>
      <c r="J32" s="65">
        <v>43314.583333333336</v>
      </c>
    </row>
    <row r="33" spans="1:3" ht="15.75" thickTop="1" x14ac:dyDescent="0.25">
      <c r="A33" s="129"/>
      <c r="B33" s="129"/>
      <c r="C33" s="129"/>
    </row>
    <row r="34" spans="1:3" x14ac:dyDescent="0.25">
      <c r="A34" s="8"/>
      <c r="B34" s="8"/>
    </row>
    <row r="35" spans="1:3" x14ac:dyDescent="0.25">
      <c r="A35" s="8"/>
      <c r="B35" s="8"/>
    </row>
    <row r="36" spans="1:3" x14ac:dyDescent="0.25">
      <c r="A36" s="8"/>
      <c r="B36" s="8"/>
    </row>
  </sheetData>
  <mergeCells count="18">
    <mergeCell ref="D3:I3"/>
    <mergeCell ref="B4:B7"/>
    <mergeCell ref="B8:B11"/>
    <mergeCell ref="B12:B24"/>
    <mergeCell ref="A1:B1"/>
    <mergeCell ref="C1:G1"/>
    <mergeCell ref="A2:B2"/>
    <mergeCell ref="C2:D2"/>
    <mergeCell ref="E2:F2"/>
    <mergeCell ref="G2:H2"/>
    <mergeCell ref="H1:J1"/>
    <mergeCell ref="I2:J2"/>
    <mergeCell ref="A33:C33"/>
    <mergeCell ref="A4:A7"/>
    <mergeCell ref="A12:A24"/>
    <mergeCell ref="A25:A32"/>
    <mergeCell ref="A8:A11"/>
    <mergeCell ref="B25:B3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6"/>
  <sheetViews>
    <sheetView topLeftCell="A13" zoomScaleNormal="100" workbookViewId="0">
      <selection activeCell="B4" sqref="B4"/>
    </sheetView>
  </sheetViews>
  <sheetFormatPr defaultRowHeight="15" x14ac:dyDescent="0.25"/>
  <cols>
    <col min="1" max="1" width="14.140625" customWidth="1"/>
    <col min="2" max="2" width="30.5703125" bestFit="1" customWidth="1"/>
    <col min="3" max="30" width="4.7109375" customWidth="1"/>
    <col min="31" max="31" width="4.42578125" style="1" customWidth="1"/>
    <col min="32" max="32" width="8" customWidth="1"/>
  </cols>
  <sheetData>
    <row r="1" spans="1:32" ht="84.75" customHeight="1" x14ac:dyDescent="0.25">
      <c r="A1" s="156"/>
      <c r="B1" s="156"/>
      <c r="C1" s="166" t="s">
        <v>104</v>
      </c>
      <c r="D1" s="166"/>
      <c r="E1" s="166"/>
      <c r="F1" s="166"/>
      <c r="G1" s="166"/>
      <c r="H1" s="166"/>
      <c r="I1" s="166"/>
      <c r="J1" s="166"/>
      <c r="K1" s="166"/>
      <c r="L1" s="166"/>
      <c r="M1" s="166"/>
      <c r="N1" s="166"/>
      <c r="O1" s="166"/>
      <c r="P1" s="166"/>
      <c r="Q1" s="166"/>
      <c r="R1" s="166"/>
      <c r="S1" s="166"/>
      <c r="T1" s="166"/>
      <c r="U1" s="166"/>
      <c r="V1" s="166"/>
      <c r="W1" s="166"/>
      <c r="X1" s="166"/>
      <c r="Y1" s="166"/>
      <c r="Z1" s="156"/>
      <c r="AA1" s="156"/>
      <c r="AB1" s="156"/>
      <c r="AC1" s="156"/>
      <c r="AD1" s="156"/>
      <c r="AE1" s="156"/>
      <c r="AF1" s="156"/>
    </row>
    <row r="2" spans="1:32" ht="17.25" customHeight="1" x14ac:dyDescent="0.25">
      <c r="A2" s="170" t="s">
        <v>1068</v>
      </c>
      <c r="B2" s="170"/>
      <c r="C2" s="171">
        <v>43368</v>
      </c>
      <c r="D2" s="157"/>
      <c r="E2" s="157"/>
      <c r="F2" s="157"/>
      <c r="G2" s="157"/>
      <c r="H2" s="157"/>
      <c r="I2" s="157"/>
      <c r="J2" s="157" t="s">
        <v>1042</v>
      </c>
      <c r="K2" s="157"/>
      <c r="L2" s="157"/>
      <c r="M2" s="157"/>
      <c r="N2" s="157"/>
      <c r="O2" s="157"/>
      <c r="P2" s="157"/>
      <c r="Q2" s="157"/>
      <c r="R2" s="157" t="s">
        <v>1042</v>
      </c>
      <c r="S2" s="157"/>
      <c r="T2" s="157"/>
      <c r="U2" s="157"/>
      <c r="V2" s="157"/>
      <c r="W2" s="157"/>
      <c r="X2" s="157"/>
      <c r="Y2" s="157"/>
      <c r="Z2" s="170">
        <v>1</v>
      </c>
      <c r="AA2" s="170"/>
      <c r="AB2" s="170"/>
      <c r="AC2" s="170"/>
      <c r="AD2" s="170"/>
      <c r="AE2" s="170"/>
      <c r="AF2" s="170"/>
    </row>
    <row r="3" spans="1:32" x14ac:dyDescent="0.25">
      <c r="A3" s="66" t="s">
        <v>74</v>
      </c>
      <c r="B3" s="66" t="s">
        <v>105</v>
      </c>
      <c r="C3" s="67">
        <v>1</v>
      </c>
      <c r="D3" s="67">
        <v>2</v>
      </c>
      <c r="E3" s="67">
        <v>3</v>
      </c>
      <c r="F3" s="67">
        <v>4</v>
      </c>
      <c r="G3" s="67">
        <v>5</v>
      </c>
      <c r="H3" s="67">
        <v>6</v>
      </c>
      <c r="I3" s="67">
        <v>7</v>
      </c>
      <c r="J3" s="67">
        <v>8</v>
      </c>
      <c r="K3" s="67">
        <v>9</v>
      </c>
      <c r="L3" s="67">
        <v>10</v>
      </c>
      <c r="M3" s="67">
        <v>11</v>
      </c>
      <c r="N3" s="67">
        <v>12</v>
      </c>
      <c r="O3" s="67">
        <v>13</v>
      </c>
      <c r="P3" s="67">
        <v>14</v>
      </c>
      <c r="Q3" s="67">
        <v>15</v>
      </c>
      <c r="R3" s="67">
        <v>16</v>
      </c>
      <c r="S3" s="67">
        <v>17</v>
      </c>
      <c r="T3" s="67">
        <v>18</v>
      </c>
      <c r="U3" s="67">
        <v>19</v>
      </c>
      <c r="V3" s="67">
        <v>20</v>
      </c>
      <c r="W3" s="67">
        <v>21</v>
      </c>
      <c r="X3" s="67">
        <v>22</v>
      </c>
      <c r="Y3" s="67">
        <v>23</v>
      </c>
      <c r="Z3" s="67">
        <v>24</v>
      </c>
      <c r="AA3" s="67">
        <v>25</v>
      </c>
      <c r="AB3" s="67">
        <v>26</v>
      </c>
      <c r="AC3" s="67">
        <v>27</v>
      </c>
      <c r="AD3" s="67">
        <v>28</v>
      </c>
      <c r="AE3" s="67">
        <v>29</v>
      </c>
      <c r="AF3" s="167" t="s">
        <v>106</v>
      </c>
    </row>
    <row r="4" spans="1:32" x14ac:dyDescent="0.25">
      <c r="A4" s="168" t="s">
        <v>0</v>
      </c>
      <c r="B4" s="68" t="s">
        <v>107</v>
      </c>
      <c r="C4" s="69" t="s">
        <v>108</v>
      </c>
      <c r="D4" s="69" t="s">
        <v>109</v>
      </c>
      <c r="E4" s="69" t="s">
        <v>109</v>
      </c>
      <c r="F4" s="69" t="s">
        <v>109</v>
      </c>
      <c r="G4" s="69" t="s">
        <v>109</v>
      </c>
      <c r="H4" s="69" t="s">
        <v>109</v>
      </c>
      <c r="I4" s="69" t="s">
        <v>109</v>
      </c>
      <c r="J4" s="69" t="s">
        <v>109</v>
      </c>
      <c r="K4" s="69" t="s">
        <v>109</v>
      </c>
      <c r="L4" s="69" t="s">
        <v>109</v>
      </c>
      <c r="M4" s="69" t="s">
        <v>109</v>
      </c>
      <c r="N4" s="69" t="s">
        <v>109</v>
      </c>
      <c r="O4" s="69" t="s">
        <v>109</v>
      </c>
      <c r="P4" s="69" t="s">
        <v>109</v>
      </c>
      <c r="Q4" s="69" t="s">
        <v>109</v>
      </c>
      <c r="R4" s="69" t="s">
        <v>109</v>
      </c>
      <c r="S4" s="69" t="s">
        <v>109</v>
      </c>
      <c r="T4" s="69" t="s">
        <v>109</v>
      </c>
      <c r="U4" s="69" t="s">
        <v>109</v>
      </c>
      <c r="V4" s="69" t="s">
        <v>109</v>
      </c>
      <c r="W4" s="69" t="s">
        <v>109</v>
      </c>
      <c r="X4" s="69" t="s">
        <v>109</v>
      </c>
      <c r="Y4" s="69" t="s">
        <v>109</v>
      </c>
      <c r="Z4" s="69" t="s">
        <v>109</v>
      </c>
      <c r="AA4" s="69" t="s">
        <v>109</v>
      </c>
      <c r="AB4" s="69" t="s">
        <v>109</v>
      </c>
      <c r="AC4" s="69" t="s">
        <v>109</v>
      </c>
      <c r="AD4" s="69" t="s">
        <v>109</v>
      </c>
      <c r="AE4" s="69" t="s">
        <v>109</v>
      </c>
      <c r="AF4" s="167"/>
    </row>
    <row r="5" spans="1:32" x14ac:dyDescent="0.25">
      <c r="A5" s="168"/>
      <c r="B5" s="68" t="s">
        <v>110</v>
      </c>
      <c r="C5" s="69" t="s">
        <v>109</v>
      </c>
      <c r="D5" s="69" t="s">
        <v>108</v>
      </c>
      <c r="E5" s="69" t="s">
        <v>109</v>
      </c>
      <c r="F5" s="69" t="s">
        <v>111</v>
      </c>
      <c r="G5" s="69" t="s">
        <v>111</v>
      </c>
      <c r="H5" s="69" t="s">
        <v>111</v>
      </c>
      <c r="I5" s="69" t="s">
        <v>111</v>
      </c>
      <c r="J5" s="69" t="s">
        <v>111</v>
      </c>
      <c r="K5" s="69" t="s">
        <v>111</v>
      </c>
      <c r="L5" s="69" t="s">
        <v>111</v>
      </c>
      <c r="M5" s="69" t="s">
        <v>111</v>
      </c>
      <c r="N5" s="69" t="s">
        <v>111</v>
      </c>
      <c r="O5" s="69" t="s">
        <v>111</v>
      </c>
      <c r="P5" s="69" t="s">
        <v>111</v>
      </c>
      <c r="Q5" s="69" t="s">
        <v>111</v>
      </c>
      <c r="R5" s="69" t="s">
        <v>111</v>
      </c>
      <c r="S5" s="69" t="s">
        <v>111</v>
      </c>
      <c r="T5" s="69" t="s">
        <v>111</v>
      </c>
      <c r="U5" s="69" t="s">
        <v>111</v>
      </c>
      <c r="V5" s="69" t="s">
        <v>111</v>
      </c>
      <c r="W5" s="69" t="s">
        <v>111</v>
      </c>
      <c r="X5" s="69" t="s">
        <v>111</v>
      </c>
      <c r="Y5" s="69" t="s">
        <v>111</v>
      </c>
      <c r="Z5" s="69" t="s">
        <v>111</v>
      </c>
      <c r="AA5" s="69" t="s">
        <v>111</v>
      </c>
      <c r="AB5" s="69" t="s">
        <v>111</v>
      </c>
      <c r="AC5" s="69" t="s">
        <v>111</v>
      </c>
      <c r="AD5" s="69" t="s">
        <v>111</v>
      </c>
      <c r="AE5" s="69" t="s">
        <v>111</v>
      </c>
      <c r="AF5" s="167"/>
    </row>
    <row r="6" spans="1:32" x14ac:dyDescent="0.25">
      <c r="A6" s="168"/>
      <c r="B6" s="68" t="s">
        <v>112</v>
      </c>
      <c r="C6" s="69" t="s">
        <v>113</v>
      </c>
      <c r="D6" s="69" t="s">
        <v>109</v>
      </c>
      <c r="E6" s="69" t="s">
        <v>108</v>
      </c>
      <c r="F6" s="69" t="s">
        <v>108</v>
      </c>
      <c r="G6" s="69" t="s">
        <v>111</v>
      </c>
      <c r="H6" s="69" t="s">
        <v>111</v>
      </c>
      <c r="I6" s="69" t="s">
        <v>111</v>
      </c>
      <c r="J6" s="69" t="s">
        <v>111</v>
      </c>
      <c r="K6" s="69" t="s">
        <v>111</v>
      </c>
      <c r="L6" s="69" t="s">
        <v>111</v>
      </c>
      <c r="M6" s="69" t="s">
        <v>111</v>
      </c>
      <c r="N6" s="69" t="s">
        <v>111</v>
      </c>
      <c r="O6" s="69" t="s">
        <v>111</v>
      </c>
      <c r="P6" s="69" t="s">
        <v>111</v>
      </c>
      <c r="Q6" s="69" t="s">
        <v>111</v>
      </c>
      <c r="R6" s="69" t="s">
        <v>111</v>
      </c>
      <c r="S6" s="69" t="s">
        <v>111</v>
      </c>
      <c r="T6" s="69" t="s">
        <v>111</v>
      </c>
      <c r="U6" s="69" t="s">
        <v>111</v>
      </c>
      <c r="V6" s="69" t="s">
        <v>111</v>
      </c>
      <c r="W6" s="69" t="s">
        <v>111</v>
      </c>
      <c r="X6" s="69" t="s">
        <v>109</v>
      </c>
      <c r="Y6" s="69" t="s">
        <v>111</v>
      </c>
      <c r="Z6" s="69" t="s">
        <v>111</v>
      </c>
      <c r="AA6" s="69" t="s">
        <v>111</v>
      </c>
      <c r="AB6" s="69" t="s">
        <v>109</v>
      </c>
      <c r="AC6" s="69" t="s">
        <v>111</v>
      </c>
      <c r="AD6" s="69" t="s">
        <v>111</v>
      </c>
      <c r="AE6" s="69" t="s">
        <v>111</v>
      </c>
      <c r="AF6" s="167"/>
    </row>
    <row r="7" spans="1:32" ht="16.5" customHeight="1" x14ac:dyDescent="0.25">
      <c r="A7" s="168"/>
      <c r="B7" s="68" t="s">
        <v>114</v>
      </c>
      <c r="C7" s="70" t="s">
        <v>109</v>
      </c>
      <c r="D7" s="70" t="s">
        <v>111</v>
      </c>
      <c r="E7" s="71" t="s">
        <v>111</v>
      </c>
      <c r="F7" s="72" t="s">
        <v>108</v>
      </c>
      <c r="G7" s="72" t="s">
        <v>108</v>
      </c>
      <c r="H7" s="69" t="s">
        <v>111</v>
      </c>
      <c r="I7" s="69" t="s">
        <v>108</v>
      </c>
      <c r="J7" s="69" t="s">
        <v>108</v>
      </c>
      <c r="K7" s="69" t="s">
        <v>109</v>
      </c>
      <c r="L7" s="69" t="s">
        <v>109</v>
      </c>
      <c r="M7" s="69" t="s">
        <v>109</v>
      </c>
      <c r="N7" s="69" t="s">
        <v>109</v>
      </c>
      <c r="O7" s="69" t="s">
        <v>109</v>
      </c>
      <c r="P7" s="69" t="s">
        <v>109</v>
      </c>
      <c r="Q7" s="69" t="s">
        <v>109</v>
      </c>
      <c r="R7" s="69" t="s">
        <v>108</v>
      </c>
      <c r="S7" s="69" t="s">
        <v>108</v>
      </c>
      <c r="T7" s="69" t="s">
        <v>108</v>
      </c>
      <c r="U7" s="69" t="s">
        <v>108</v>
      </c>
      <c r="V7" s="69" t="s">
        <v>111</v>
      </c>
      <c r="W7" s="69" t="s">
        <v>111</v>
      </c>
      <c r="X7" s="69" t="s">
        <v>108</v>
      </c>
      <c r="Y7" s="69" t="s">
        <v>109</v>
      </c>
      <c r="Z7" s="69" t="s">
        <v>108</v>
      </c>
      <c r="AA7" s="69" t="s">
        <v>108</v>
      </c>
      <c r="AB7" s="69" t="s">
        <v>108</v>
      </c>
      <c r="AC7" s="69" t="s">
        <v>108</v>
      </c>
      <c r="AD7" s="69" t="s">
        <v>108</v>
      </c>
      <c r="AE7" s="69" t="s">
        <v>111</v>
      </c>
      <c r="AF7" s="167"/>
    </row>
    <row r="8" spans="1:32" ht="22.5" customHeight="1" x14ac:dyDescent="0.25">
      <c r="A8" s="169" t="s">
        <v>1</v>
      </c>
      <c r="B8" s="73" t="s">
        <v>115</v>
      </c>
      <c r="C8" s="69" t="s">
        <v>113</v>
      </c>
      <c r="D8" s="69" t="s">
        <v>113</v>
      </c>
      <c r="E8" s="69" t="s">
        <v>111</v>
      </c>
      <c r="F8" s="69" t="s">
        <v>109</v>
      </c>
      <c r="G8" s="69" t="s">
        <v>108</v>
      </c>
      <c r="H8" s="69" t="s">
        <v>109</v>
      </c>
      <c r="I8" s="69" t="s">
        <v>109</v>
      </c>
      <c r="J8" s="69" t="s">
        <v>109</v>
      </c>
      <c r="K8" s="69" t="s">
        <v>109</v>
      </c>
      <c r="L8" s="69" t="s">
        <v>109</v>
      </c>
      <c r="M8" s="69" t="s">
        <v>109</v>
      </c>
      <c r="N8" s="69" t="s">
        <v>109</v>
      </c>
      <c r="O8" s="69" t="s">
        <v>109</v>
      </c>
      <c r="P8" s="69" t="s">
        <v>109</v>
      </c>
      <c r="Q8" s="69" t="s">
        <v>109</v>
      </c>
      <c r="R8" s="69" t="s">
        <v>109</v>
      </c>
      <c r="S8" s="69" t="s">
        <v>109</v>
      </c>
      <c r="T8" s="69" t="s">
        <v>109</v>
      </c>
      <c r="U8" s="69" t="s">
        <v>109</v>
      </c>
      <c r="V8" s="69" t="s">
        <v>109</v>
      </c>
      <c r="W8" s="69" t="s">
        <v>109</v>
      </c>
      <c r="X8" s="69" t="s">
        <v>109</v>
      </c>
      <c r="Y8" s="69" t="s">
        <v>109</v>
      </c>
      <c r="Z8" s="69" t="s">
        <v>109</v>
      </c>
      <c r="AA8" s="69" t="s">
        <v>109</v>
      </c>
      <c r="AB8" s="69" t="s">
        <v>109</v>
      </c>
      <c r="AC8" s="69" t="s">
        <v>109</v>
      </c>
      <c r="AD8" s="69" t="s">
        <v>111</v>
      </c>
      <c r="AE8" s="69" t="s">
        <v>109</v>
      </c>
      <c r="AF8" s="167"/>
    </row>
    <row r="9" spans="1:32" ht="20.25" customHeight="1" x14ac:dyDescent="0.25">
      <c r="A9" s="169"/>
      <c r="B9" s="73" t="s">
        <v>116</v>
      </c>
      <c r="C9" s="74" t="s">
        <v>109</v>
      </c>
      <c r="D9" s="69" t="s">
        <v>111</v>
      </c>
      <c r="E9" s="69" t="s">
        <v>111</v>
      </c>
      <c r="F9" s="69" t="s">
        <v>111</v>
      </c>
      <c r="G9" s="69" t="s">
        <v>111</v>
      </c>
      <c r="H9" s="69" t="s">
        <v>108</v>
      </c>
      <c r="I9" s="69" t="s">
        <v>111</v>
      </c>
      <c r="J9" s="69" t="s">
        <v>111</v>
      </c>
      <c r="K9" s="69" t="s">
        <v>109</v>
      </c>
      <c r="L9" s="69" t="s">
        <v>109</v>
      </c>
      <c r="M9" s="69" t="s">
        <v>109</v>
      </c>
      <c r="N9" s="69" t="s">
        <v>109</v>
      </c>
      <c r="O9" s="69" t="s">
        <v>111</v>
      </c>
      <c r="P9" s="69" t="s">
        <v>109</v>
      </c>
      <c r="Q9" s="69" t="s">
        <v>109</v>
      </c>
      <c r="R9" s="69" t="s">
        <v>109</v>
      </c>
      <c r="S9" s="69" t="s">
        <v>109</v>
      </c>
      <c r="T9" s="69" t="s">
        <v>108</v>
      </c>
      <c r="U9" s="69" t="s">
        <v>108</v>
      </c>
      <c r="V9" s="69" t="s">
        <v>108</v>
      </c>
      <c r="W9" s="69" t="s">
        <v>108</v>
      </c>
      <c r="X9" s="69" t="s">
        <v>109</v>
      </c>
      <c r="Y9" s="69" t="s">
        <v>109</v>
      </c>
      <c r="Z9" s="69" t="s">
        <v>109</v>
      </c>
      <c r="AA9" s="69" t="s">
        <v>111</v>
      </c>
      <c r="AB9" s="69" t="s">
        <v>111</v>
      </c>
      <c r="AC9" s="69" t="s">
        <v>111</v>
      </c>
      <c r="AD9" s="69" t="s">
        <v>108</v>
      </c>
      <c r="AE9" s="69" t="s">
        <v>108</v>
      </c>
      <c r="AF9" s="167"/>
    </row>
    <row r="10" spans="1:32" ht="21.75" customHeight="1" x14ac:dyDescent="0.25">
      <c r="A10" s="169"/>
      <c r="B10" s="73" t="s">
        <v>117</v>
      </c>
      <c r="C10" s="69" t="s">
        <v>113</v>
      </c>
      <c r="D10" s="69" t="s">
        <v>111</v>
      </c>
      <c r="E10" s="69" t="s">
        <v>111</v>
      </c>
      <c r="F10" s="69" t="s">
        <v>108</v>
      </c>
      <c r="G10" s="69" t="s">
        <v>108</v>
      </c>
      <c r="H10" s="69" t="s">
        <v>108</v>
      </c>
      <c r="I10" s="69" t="s">
        <v>108</v>
      </c>
      <c r="J10" s="69" t="s">
        <v>111</v>
      </c>
      <c r="K10" s="69" t="s">
        <v>109</v>
      </c>
      <c r="L10" s="69" t="s">
        <v>109</v>
      </c>
      <c r="M10" s="69" t="s">
        <v>109</v>
      </c>
      <c r="N10" s="69" t="s">
        <v>109</v>
      </c>
      <c r="O10" s="69" t="s">
        <v>109</v>
      </c>
      <c r="P10" s="69" t="s">
        <v>109</v>
      </c>
      <c r="Q10" s="69" t="s">
        <v>109</v>
      </c>
      <c r="R10" s="69" t="s">
        <v>109</v>
      </c>
      <c r="S10" s="69" t="s">
        <v>109</v>
      </c>
      <c r="T10" s="69" t="s">
        <v>108</v>
      </c>
      <c r="U10" s="69" t="s">
        <v>111</v>
      </c>
      <c r="V10" s="69" t="s">
        <v>109</v>
      </c>
      <c r="W10" s="69" t="s">
        <v>109</v>
      </c>
      <c r="X10" s="69" t="s">
        <v>108</v>
      </c>
      <c r="Y10" s="69" t="s">
        <v>109</v>
      </c>
      <c r="Z10" s="69" t="s">
        <v>111</v>
      </c>
      <c r="AA10" s="69" t="s">
        <v>111</v>
      </c>
      <c r="AB10" s="69" t="s">
        <v>108</v>
      </c>
      <c r="AC10" s="69" t="s">
        <v>108</v>
      </c>
      <c r="AD10" s="69" t="s">
        <v>108</v>
      </c>
      <c r="AE10" s="69" t="s">
        <v>109</v>
      </c>
      <c r="AF10" s="167"/>
    </row>
    <row r="11" spans="1:32" ht="21.75" customHeight="1" x14ac:dyDescent="0.25">
      <c r="A11" s="169"/>
      <c r="B11" s="73" t="s">
        <v>118</v>
      </c>
      <c r="C11" s="69" t="s">
        <v>109</v>
      </c>
      <c r="D11" s="69" t="s">
        <v>109</v>
      </c>
      <c r="E11" s="69" t="s">
        <v>109</v>
      </c>
      <c r="F11" s="69" t="s">
        <v>111</v>
      </c>
      <c r="G11" s="69" t="s">
        <v>109</v>
      </c>
      <c r="H11" s="69" t="s">
        <v>108</v>
      </c>
      <c r="I11" s="69" t="s">
        <v>111</v>
      </c>
      <c r="J11" s="69" t="s">
        <v>108</v>
      </c>
      <c r="K11" s="69" t="s">
        <v>111</v>
      </c>
      <c r="L11" s="69" t="s">
        <v>111</v>
      </c>
      <c r="M11" s="69" t="s">
        <v>111</v>
      </c>
      <c r="N11" s="69" t="s">
        <v>111</v>
      </c>
      <c r="O11" s="69" t="s">
        <v>111</v>
      </c>
      <c r="P11" s="69" t="s">
        <v>111</v>
      </c>
      <c r="Q11" s="69" t="s">
        <v>111</v>
      </c>
      <c r="R11" s="69" t="s">
        <v>108</v>
      </c>
      <c r="S11" s="69" t="s">
        <v>111</v>
      </c>
      <c r="T11" s="69" t="s">
        <v>111</v>
      </c>
      <c r="U11" s="69" t="s">
        <v>111</v>
      </c>
      <c r="V11" s="69" t="s">
        <v>111</v>
      </c>
      <c r="W11" s="69" t="s">
        <v>111</v>
      </c>
      <c r="X11" s="69" t="s">
        <v>111</v>
      </c>
      <c r="Y11" s="69" t="s">
        <v>111</v>
      </c>
      <c r="Z11" s="69" t="s">
        <v>108</v>
      </c>
      <c r="AA11" s="69" t="s">
        <v>111</v>
      </c>
      <c r="AB11" s="69" t="s">
        <v>111</v>
      </c>
      <c r="AC11" s="69" t="s">
        <v>111</v>
      </c>
      <c r="AD11" s="69" t="s">
        <v>111</v>
      </c>
      <c r="AE11" s="69" t="s">
        <v>111</v>
      </c>
      <c r="AF11" s="167"/>
    </row>
    <row r="12" spans="1:32" x14ac:dyDescent="0.25">
      <c r="A12" s="167" t="s">
        <v>2</v>
      </c>
      <c r="B12" s="68" t="s">
        <v>119</v>
      </c>
      <c r="C12" s="69" t="s">
        <v>113</v>
      </c>
      <c r="D12" s="69" t="s">
        <v>111</v>
      </c>
      <c r="E12" s="69" t="s">
        <v>111</v>
      </c>
      <c r="F12" s="69" t="s">
        <v>111</v>
      </c>
      <c r="G12" s="69" t="s">
        <v>109</v>
      </c>
      <c r="H12" s="69" t="s">
        <v>109</v>
      </c>
      <c r="I12" s="69" t="s">
        <v>109</v>
      </c>
      <c r="J12" s="69" t="s">
        <v>109</v>
      </c>
      <c r="K12" s="69" t="s">
        <v>108</v>
      </c>
      <c r="L12" s="69" t="s">
        <v>109</v>
      </c>
      <c r="M12" s="69" t="s">
        <v>109</v>
      </c>
      <c r="N12" s="69" t="s">
        <v>109</v>
      </c>
      <c r="O12" s="69" t="s">
        <v>109</v>
      </c>
      <c r="P12" s="69" t="s">
        <v>111</v>
      </c>
      <c r="Q12" s="69" t="s">
        <v>109</v>
      </c>
      <c r="R12" s="69" t="s">
        <v>109</v>
      </c>
      <c r="S12" s="69" t="s">
        <v>109</v>
      </c>
      <c r="T12" s="69" t="s">
        <v>109</v>
      </c>
      <c r="U12" s="69" t="s">
        <v>109</v>
      </c>
      <c r="V12" s="69" t="s">
        <v>109</v>
      </c>
      <c r="W12" s="69" t="s">
        <v>109</v>
      </c>
      <c r="X12" s="69" t="s">
        <v>109</v>
      </c>
      <c r="Y12" s="69" t="s">
        <v>109</v>
      </c>
      <c r="Z12" s="69" t="s">
        <v>109</v>
      </c>
      <c r="AA12" s="69" t="s">
        <v>109</v>
      </c>
      <c r="AB12" s="69" t="s">
        <v>109</v>
      </c>
      <c r="AC12" s="69" t="s">
        <v>109</v>
      </c>
      <c r="AD12" s="69" t="s">
        <v>111</v>
      </c>
      <c r="AE12" s="69" t="s">
        <v>109</v>
      </c>
      <c r="AF12" s="167"/>
    </row>
    <row r="13" spans="1:32" x14ac:dyDescent="0.25">
      <c r="A13" s="167"/>
      <c r="B13" s="68" t="s">
        <v>120</v>
      </c>
      <c r="C13" s="69" t="s">
        <v>109</v>
      </c>
      <c r="D13" s="69" t="s">
        <v>111</v>
      </c>
      <c r="E13" s="69" t="s">
        <v>111</v>
      </c>
      <c r="F13" s="69" t="s">
        <v>109</v>
      </c>
      <c r="G13" s="69" t="s">
        <v>109</v>
      </c>
      <c r="H13" s="69" t="s">
        <v>108</v>
      </c>
      <c r="I13" s="69" t="s">
        <v>108</v>
      </c>
      <c r="J13" s="69" t="s">
        <v>109</v>
      </c>
      <c r="K13" s="69" t="s">
        <v>109</v>
      </c>
      <c r="L13" s="69" t="s">
        <v>108</v>
      </c>
      <c r="M13" s="69" t="s">
        <v>109</v>
      </c>
      <c r="N13" s="69" t="s">
        <v>109</v>
      </c>
      <c r="O13" s="69" t="s">
        <v>109</v>
      </c>
      <c r="P13" s="69" t="s">
        <v>111</v>
      </c>
      <c r="Q13" s="69" t="s">
        <v>111</v>
      </c>
      <c r="R13" s="69" t="s">
        <v>111</v>
      </c>
      <c r="S13" s="69" t="s">
        <v>111</v>
      </c>
      <c r="T13" s="69" t="s">
        <v>111</v>
      </c>
      <c r="U13" s="69" t="s">
        <v>111</v>
      </c>
      <c r="V13" s="69" t="s">
        <v>109</v>
      </c>
      <c r="W13" s="69" t="s">
        <v>109</v>
      </c>
      <c r="X13" s="69" t="s">
        <v>109</v>
      </c>
      <c r="Y13" s="69" t="s">
        <v>109</v>
      </c>
      <c r="Z13" s="69" t="s">
        <v>109</v>
      </c>
      <c r="AA13" s="69" t="s">
        <v>109</v>
      </c>
      <c r="AB13" s="69" t="s">
        <v>109</v>
      </c>
      <c r="AC13" s="69" t="s">
        <v>111</v>
      </c>
      <c r="AD13" s="69" t="s">
        <v>111</v>
      </c>
      <c r="AE13" s="69" t="s">
        <v>109</v>
      </c>
      <c r="AF13" s="167"/>
    </row>
    <row r="14" spans="1:32" x14ac:dyDescent="0.25">
      <c r="A14" s="167"/>
      <c r="B14" s="68" t="s">
        <v>121</v>
      </c>
      <c r="C14" s="69" t="s">
        <v>109</v>
      </c>
      <c r="D14" s="69" t="s">
        <v>111</v>
      </c>
      <c r="E14" s="69" t="s">
        <v>109</v>
      </c>
      <c r="F14" s="69" t="s">
        <v>111</v>
      </c>
      <c r="G14" s="69" t="s">
        <v>111</v>
      </c>
      <c r="H14" s="69" t="s">
        <v>109</v>
      </c>
      <c r="I14" s="69" t="s">
        <v>109</v>
      </c>
      <c r="J14" s="69" t="s">
        <v>109</v>
      </c>
      <c r="K14" s="69" t="s">
        <v>109</v>
      </c>
      <c r="L14" s="69" t="s">
        <v>109</v>
      </c>
      <c r="M14" s="69" t="s">
        <v>108</v>
      </c>
      <c r="N14" s="69" t="s">
        <v>109</v>
      </c>
      <c r="O14" s="69" t="s">
        <v>111</v>
      </c>
      <c r="P14" s="69" t="s">
        <v>111</v>
      </c>
      <c r="Q14" s="69" t="s">
        <v>109</v>
      </c>
      <c r="R14" s="69" t="s">
        <v>109</v>
      </c>
      <c r="S14" s="69" t="s">
        <v>109</v>
      </c>
      <c r="T14" s="69" t="s">
        <v>109</v>
      </c>
      <c r="U14" s="69" t="s">
        <v>109</v>
      </c>
      <c r="V14" s="69" t="s">
        <v>109</v>
      </c>
      <c r="W14" s="69" t="s">
        <v>109</v>
      </c>
      <c r="X14" s="69" t="s">
        <v>109</v>
      </c>
      <c r="Y14" s="69" t="s">
        <v>109</v>
      </c>
      <c r="Z14" s="69" t="s">
        <v>111</v>
      </c>
      <c r="AA14" s="69" t="s">
        <v>109</v>
      </c>
      <c r="AB14" s="69" t="s">
        <v>109</v>
      </c>
      <c r="AC14" s="69" t="s">
        <v>109</v>
      </c>
      <c r="AD14" s="69" t="s">
        <v>108</v>
      </c>
      <c r="AE14" s="69" t="s">
        <v>111</v>
      </c>
      <c r="AF14" s="167"/>
    </row>
    <row r="15" spans="1:32" x14ac:dyDescent="0.25">
      <c r="A15" s="167"/>
      <c r="B15" s="68" t="s">
        <v>122</v>
      </c>
      <c r="C15" s="69" t="s">
        <v>109</v>
      </c>
      <c r="D15" s="69" t="s">
        <v>111</v>
      </c>
      <c r="E15" s="69" t="s">
        <v>111</v>
      </c>
      <c r="F15" s="69" t="s">
        <v>111</v>
      </c>
      <c r="G15" s="69" t="s">
        <v>111</v>
      </c>
      <c r="H15" s="69" t="s">
        <v>111</v>
      </c>
      <c r="I15" s="69" t="s">
        <v>111</v>
      </c>
      <c r="J15" s="69" t="s">
        <v>111</v>
      </c>
      <c r="K15" s="69" t="s">
        <v>109</v>
      </c>
      <c r="L15" s="69" t="s">
        <v>109</v>
      </c>
      <c r="M15" s="69" t="s">
        <v>109</v>
      </c>
      <c r="N15" s="69" t="s">
        <v>108</v>
      </c>
      <c r="O15" s="69" t="s">
        <v>111</v>
      </c>
      <c r="P15" s="69" t="s">
        <v>111</v>
      </c>
      <c r="Q15" s="69" t="s">
        <v>111</v>
      </c>
      <c r="R15" s="69" t="s">
        <v>109</v>
      </c>
      <c r="S15" s="69" t="s">
        <v>109</v>
      </c>
      <c r="T15" s="69" t="s">
        <v>109</v>
      </c>
      <c r="U15" s="69" t="s">
        <v>109</v>
      </c>
      <c r="V15" s="69" t="s">
        <v>109</v>
      </c>
      <c r="W15" s="69" t="s">
        <v>109</v>
      </c>
      <c r="X15" s="69" t="s">
        <v>109</v>
      </c>
      <c r="Y15" s="69" t="s">
        <v>109</v>
      </c>
      <c r="Z15" s="69" t="s">
        <v>109</v>
      </c>
      <c r="AA15" s="69" t="s">
        <v>109</v>
      </c>
      <c r="AB15" s="69" t="s">
        <v>109</v>
      </c>
      <c r="AC15" s="69" t="s">
        <v>109</v>
      </c>
      <c r="AD15" s="69" t="s">
        <v>109</v>
      </c>
      <c r="AE15" s="69" t="s">
        <v>109</v>
      </c>
      <c r="AF15" s="167"/>
    </row>
    <row r="16" spans="1:32" x14ac:dyDescent="0.25">
      <c r="A16" s="167"/>
      <c r="B16" s="68" t="s">
        <v>123</v>
      </c>
      <c r="C16" s="69" t="s">
        <v>109</v>
      </c>
      <c r="D16" s="69" t="s">
        <v>111</v>
      </c>
      <c r="E16" s="69" t="s">
        <v>109</v>
      </c>
      <c r="F16" s="69" t="s">
        <v>109</v>
      </c>
      <c r="G16" s="69" t="s">
        <v>111</v>
      </c>
      <c r="H16" s="69" t="s">
        <v>111</v>
      </c>
      <c r="I16" s="69" t="s">
        <v>109</v>
      </c>
      <c r="J16" s="69" t="s">
        <v>109</v>
      </c>
      <c r="K16" s="69" t="s">
        <v>109</v>
      </c>
      <c r="L16" s="69" t="s">
        <v>109</v>
      </c>
      <c r="M16" s="69" t="s">
        <v>109</v>
      </c>
      <c r="N16" s="69" t="s">
        <v>109</v>
      </c>
      <c r="O16" s="69" t="s">
        <v>108</v>
      </c>
      <c r="P16" s="69" t="s">
        <v>111</v>
      </c>
      <c r="Q16" s="69" t="s">
        <v>109</v>
      </c>
      <c r="R16" s="69" t="s">
        <v>109</v>
      </c>
      <c r="S16" s="69" t="s">
        <v>111</v>
      </c>
      <c r="T16" s="69" t="s">
        <v>111</v>
      </c>
      <c r="U16" s="69" t="s">
        <v>111</v>
      </c>
      <c r="V16" s="69" t="s">
        <v>109</v>
      </c>
      <c r="W16" s="69" t="s">
        <v>109</v>
      </c>
      <c r="X16" s="69" t="s">
        <v>109</v>
      </c>
      <c r="Y16" s="69" t="s">
        <v>109</v>
      </c>
      <c r="Z16" s="69" t="s">
        <v>109</v>
      </c>
      <c r="AA16" s="69" t="s">
        <v>109</v>
      </c>
      <c r="AB16" s="69" t="s">
        <v>109</v>
      </c>
      <c r="AC16" s="69" t="s">
        <v>109</v>
      </c>
      <c r="AD16" s="69" t="s">
        <v>108</v>
      </c>
      <c r="AE16" s="69" t="s">
        <v>109</v>
      </c>
      <c r="AF16" s="167"/>
    </row>
    <row r="17" spans="1:32" x14ac:dyDescent="0.25">
      <c r="A17" s="167"/>
      <c r="B17" s="68" t="s">
        <v>124</v>
      </c>
      <c r="C17" s="69" t="s">
        <v>109</v>
      </c>
      <c r="D17" s="69" t="s">
        <v>111</v>
      </c>
      <c r="E17" s="69" t="s">
        <v>111</v>
      </c>
      <c r="F17" s="69" t="s">
        <v>111</v>
      </c>
      <c r="G17" s="69" t="s">
        <v>111</v>
      </c>
      <c r="H17" s="69" t="s">
        <v>111</v>
      </c>
      <c r="I17" s="69" t="s">
        <v>111</v>
      </c>
      <c r="J17" s="69" t="s">
        <v>111</v>
      </c>
      <c r="K17" s="69" t="s">
        <v>109</v>
      </c>
      <c r="L17" s="69" t="s">
        <v>109</v>
      </c>
      <c r="M17" s="69" t="s">
        <v>109</v>
      </c>
      <c r="N17" s="69" t="s">
        <v>111</v>
      </c>
      <c r="O17" s="69" t="s">
        <v>111</v>
      </c>
      <c r="P17" s="69" t="s">
        <v>108</v>
      </c>
      <c r="Q17" s="69" t="s">
        <v>109</v>
      </c>
      <c r="R17" s="69" t="s">
        <v>109</v>
      </c>
      <c r="S17" s="69" t="s">
        <v>109</v>
      </c>
      <c r="T17" s="69" t="s">
        <v>109</v>
      </c>
      <c r="U17" s="69" t="s">
        <v>109</v>
      </c>
      <c r="V17" s="69" t="s">
        <v>109</v>
      </c>
      <c r="W17" s="69" t="s">
        <v>109</v>
      </c>
      <c r="X17" s="69" t="s">
        <v>109</v>
      </c>
      <c r="Y17" s="69" t="s">
        <v>109</v>
      </c>
      <c r="Z17" s="69" t="s">
        <v>109</v>
      </c>
      <c r="AA17" s="69" t="s">
        <v>109</v>
      </c>
      <c r="AB17" s="69" t="s">
        <v>109</v>
      </c>
      <c r="AC17" s="69" t="s">
        <v>109</v>
      </c>
      <c r="AD17" s="69" t="s">
        <v>109</v>
      </c>
      <c r="AE17" s="69" t="s">
        <v>109</v>
      </c>
      <c r="AF17" s="167"/>
    </row>
    <row r="18" spans="1:32" x14ac:dyDescent="0.25">
      <c r="A18" s="167"/>
      <c r="B18" s="68" t="s">
        <v>125</v>
      </c>
      <c r="C18" s="69" t="s">
        <v>109</v>
      </c>
      <c r="D18" s="69" t="s">
        <v>111</v>
      </c>
      <c r="E18" s="69" t="s">
        <v>109</v>
      </c>
      <c r="F18" s="69" t="s">
        <v>111</v>
      </c>
      <c r="G18" s="69" t="s">
        <v>109</v>
      </c>
      <c r="H18" s="69" t="s">
        <v>109</v>
      </c>
      <c r="I18" s="69" t="s">
        <v>111</v>
      </c>
      <c r="J18" s="69" t="s">
        <v>111</v>
      </c>
      <c r="K18" s="69" t="s">
        <v>109</v>
      </c>
      <c r="L18" s="69" t="s">
        <v>111</v>
      </c>
      <c r="M18" s="69" t="s">
        <v>109</v>
      </c>
      <c r="N18" s="69" t="s">
        <v>111</v>
      </c>
      <c r="O18" s="69" t="s">
        <v>111</v>
      </c>
      <c r="P18" s="69" t="s">
        <v>109</v>
      </c>
      <c r="Q18" s="69" t="s">
        <v>108</v>
      </c>
      <c r="R18" s="69" t="s">
        <v>109</v>
      </c>
      <c r="S18" s="69" t="s">
        <v>109</v>
      </c>
      <c r="T18" s="69" t="s">
        <v>109</v>
      </c>
      <c r="U18" s="69" t="s">
        <v>109</v>
      </c>
      <c r="V18" s="69" t="s">
        <v>109</v>
      </c>
      <c r="W18" s="69" t="s">
        <v>109</v>
      </c>
      <c r="X18" s="69" t="s">
        <v>109</v>
      </c>
      <c r="Y18" s="69" t="s">
        <v>109</v>
      </c>
      <c r="Z18" s="69" t="s">
        <v>109</v>
      </c>
      <c r="AA18" s="69" t="s">
        <v>109</v>
      </c>
      <c r="AB18" s="69" t="s">
        <v>109</v>
      </c>
      <c r="AC18" s="69" t="s">
        <v>109</v>
      </c>
      <c r="AD18" s="69" t="s">
        <v>109</v>
      </c>
      <c r="AE18" s="69" t="s">
        <v>109</v>
      </c>
      <c r="AF18" s="167"/>
    </row>
    <row r="19" spans="1:32" x14ac:dyDescent="0.25">
      <c r="A19" s="167"/>
      <c r="B19" s="68" t="s">
        <v>126</v>
      </c>
      <c r="C19" s="69" t="s">
        <v>109</v>
      </c>
      <c r="D19" s="69" t="s">
        <v>111</v>
      </c>
      <c r="E19" s="69" t="s">
        <v>111</v>
      </c>
      <c r="F19" s="69" t="s">
        <v>108</v>
      </c>
      <c r="G19" s="69" t="s">
        <v>111</v>
      </c>
      <c r="H19" s="69" t="s">
        <v>111</v>
      </c>
      <c r="I19" s="69" t="s">
        <v>109</v>
      </c>
      <c r="J19" s="69" t="s">
        <v>109</v>
      </c>
      <c r="K19" s="69" t="s">
        <v>109</v>
      </c>
      <c r="L19" s="69" t="s">
        <v>111</v>
      </c>
      <c r="M19" s="69" t="s">
        <v>109</v>
      </c>
      <c r="N19" s="69" t="s">
        <v>109</v>
      </c>
      <c r="O19" s="69" t="s">
        <v>109</v>
      </c>
      <c r="P19" s="69" t="s">
        <v>109</v>
      </c>
      <c r="Q19" s="69" t="s">
        <v>109</v>
      </c>
      <c r="R19" s="69" t="s">
        <v>108</v>
      </c>
      <c r="S19" s="69" t="s">
        <v>109</v>
      </c>
      <c r="T19" s="69" t="s">
        <v>108</v>
      </c>
      <c r="U19" s="69" t="s">
        <v>111</v>
      </c>
      <c r="V19" s="69" t="s">
        <v>109</v>
      </c>
      <c r="W19" s="69" t="s">
        <v>111</v>
      </c>
      <c r="X19" s="69" t="s">
        <v>109</v>
      </c>
      <c r="Y19" s="69" t="s">
        <v>109</v>
      </c>
      <c r="Z19" s="69" t="s">
        <v>108</v>
      </c>
      <c r="AA19" s="69" t="s">
        <v>109</v>
      </c>
      <c r="AB19" s="69" t="s">
        <v>109</v>
      </c>
      <c r="AC19" s="69" t="s">
        <v>109</v>
      </c>
      <c r="AD19" s="69" t="s">
        <v>109</v>
      </c>
      <c r="AE19" s="69" t="s">
        <v>109</v>
      </c>
      <c r="AF19" s="167"/>
    </row>
    <row r="20" spans="1:32" x14ac:dyDescent="0.25">
      <c r="A20" s="167"/>
      <c r="B20" s="68" t="s">
        <v>127</v>
      </c>
      <c r="C20" s="69" t="s">
        <v>109</v>
      </c>
      <c r="D20" s="69" t="s">
        <v>111</v>
      </c>
      <c r="E20" s="69" t="s">
        <v>111</v>
      </c>
      <c r="F20" s="69" t="s">
        <v>111</v>
      </c>
      <c r="G20" s="69" t="s">
        <v>109</v>
      </c>
      <c r="H20" s="69" t="s">
        <v>109</v>
      </c>
      <c r="I20" s="69" t="s">
        <v>109</v>
      </c>
      <c r="J20" s="69" t="s">
        <v>109</v>
      </c>
      <c r="K20" s="69" t="s">
        <v>109</v>
      </c>
      <c r="L20" s="69" t="s">
        <v>108</v>
      </c>
      <c r="M20" s="69" t="s">
        <v>109</v>
      </c>
      <c r="N20" s="69" t="s">
        <v>109</v>
      </c>
      <c r="O20" s="69" t="s">
        <v>111</v>
      </c>
      <c r="P20" s="69" t="s">
        <v>111</v>
      </c>
      <c r="Q20" s="69" t="s">
        <v>109</v>
      </c>
      <c r="R20" s="69" t="s">
        <v>109</v>
      </c>
      <c r="S20" s="69" t="s">
        <v>108</v>
      </c>
      <c r="T20" s="69" t="s">
        <v>109</v>
      </c>
      <c r="U20" s="69" t="s">
        <v>109</v>
      </c>
      <c r="V20" s="69" t="s">
        <v>109</v>
      </c>
      <c r="W20" s="69" t="s">
        <v>109</v>
      </c>
      <c r="X20" s="69" t="s">
        <v>109</v>
      </c>
      <c r="Y20" s="69" t="s">
        <v>109</v>
      </c>
      <c r="Z20" s="69" t="s">
        <v>111</v>
      </c>
      <c r="AA20" s="69" t="s">
        <v>109</v>
      </c>
      <c r="AB20" s="69" t="s">
        <v>109</v>
      </c>
      <c r="AC20" s="69" t="s">
        <v>109</v>
      </c>
      <c r="AD20" s="69" t="s">
        <v>109</v>
      </c>
      <c r="AE20" s="69" t="s">
        <v>109</v>
      </c>
      <c r="AF20" s="167"/>
    </row>
    <row r="21" spans="1:32" x14ac:dyDescent="0.25">
      <c r="A21" s="167"/>
      <c r="B21" s="68" t="s">
        <v>128</v>
      </c>
      <c r="C21" s="69" t="s">
        <v>109</v>
      </c>
      <c r="D21" s="69" t="s">
        <v>111</v>
      </c>
      <c r="E21" s="69" t="s">
        <v>111</v>
      </c>
      <c r="F21" s="69" t="s">
        <v>108</v>
      </c>
      <c r="G21" s="69" t="s">
        <v>109</v>
      </c>
      <c r="H21" s="69" t="s">
        <v>111</v>
      </c>
      <c r="I21" s="69" t="s">
        <v>111</v>
      </c>
      <c r="J21" s="69" t="s">
        <v>109</v>
      </c>
      <c r="K21" s="69" t="s">
        <v>109</v>
      </c>
      <c r="L21" s="69" t="s">
        <v>109</v>
      </c>
      <c r="M21" s="69" t="s">
        <v>109</v>
      </c>
      <c r="N21" s="69" t="s">
        <v>109</v>
      </c>
      <c r="O21" s="69" t="s">
        <v>109</v>
      </c>
      <c r="P21" s="69" t="s">
        <v>109</v>
      </c>
      <c r="Q21" s="69" t="s">
        <v>109</v>
      </c>
      <c r="R21" s="69" t="s">
        <v>108</v>
      </c>
      <c r="S21" s="69" t="s">
        <v>109</v>
      </c>
      <c r="T21" s="69" t="s">
        <v>108</v>
      </c>
      <c r="U21" s="69" t="s">
        <v>108</v>
      </c>
      <c r="V21" s="69" t="s">
        <v>108</v>
      </c>
      <c r="W21" s="69" t="s">
        <v>108</v>
      </c>
      <c r="X21" s="69" t="s">
        <v>109</v>
      </c>
      <c r="Y21" s="69" t="s">
        <v>109</v>
      </c>
      <c r="Z21" s="69" t="s">
        <v>111</v>
      </c>
      <c r="AA21" s="69" t="s">
        <v>109</v>
      </c>
      <c r="AB21" s="69" t="s">
        <v>109</v>
      </c>
      <c r="AC21" s="69" t="s">
        <v>109</v>
      </c>
      <c r="AD21" s="69" t="s">
        <v>111</v>
      </c>
      <c r="AE21" s="69" t="s">
        <v>109</v>
      </c>
      <c r="AF21" s="167"/>
    </row>
    <row r="22" spans="1:32" x14ac:dyDescent="0.25">
      <c r="A22" s="167"/>
      <c r="B22" s="68" t="s">
        <v>129</v>
      </c>
      <c r="C22" s="69" t="s">
        <v>109</v>
      </c>
      <c r="D22" s="69" t="s">
        <v>111</v>
      </c>
      <c r="E22" s="69" t="s">
        <v>109</v>
      </c>
      <c r="F22" s="69" t="s">
        <v>108</v>
      </c>
      <c r="G22" s="69" t="s">
        <v>108</v>
      </c>
      <c r="H22" s="69" t="s">
        <v>108</v>
      </c>
      <c r="I22" s="69" t="s">
        <v>111</v>
      </c>
      <c r="J22" s="69" t="s">
        <v>109</v>
      </c>
      <c r="K22" s="69" t="s">
        <v>109</v>
      </c>
      <c r="L22" s="69" t="s">
        <v>109</v>
      </c>
      <c r="M22" s="69" t="s">
        <v>109</v>
      </c>
      <c r="N22" s="69" t="s">
        <v>109</v>
      </c>
      <c r="O22" s="69" t="s">
        <v>109</v>
      </c>
      <c r="P22" s="69" t="s">
        <v>109</v>
      </c>
      <c r="Q22" s="69" t="s">
        <v>109</v>
      </c>
      <c r="R22" s="69" t="s">
        <v>108</v>
      </c>
      <c r="S22" s="69" t="s">
        <v>109</v>
      </c>
      <c r="T22" s="69" t="s">
        <v>108</v>
      </c>
      <c r="U22" s="69" t="s">
        <v>108</v>
      </c>
      <c r="V22" s="69" t="s">
        <v>111</v>
      </c>
      <c r="W22" s="69" t="s">
        <v>109</v>
      </c>
      <c r="X22" s="69" t="s">
        <v>111</v>
      </c>
      <c r="Y22" s="69" t="s">
        <v>109</v>
      </c>
      <c r="Z22" s="69" t="s">
        <v>108</v>
      </c>
      <c r="AA22" s="69" t="s">
        <v>109</v>
      </c>
      <c r="AB22" s="69" t="s">
        <v>109</v>
      </c>
      <c r="AC22" s="69" t="s">
        <v>109</v>
      </c>
      <c r="AD22" s="69" t="s">
        <v>109</v>
      </c>
      <c r="AE22" s="69" t="s">
        <v>108</v>
      </c>
      <c r="AF22" s="167"/>
    </row>
    <row r="23" spans="1:32" x14ac:dyDescent="0.25">
      <c r="A23" s="167"/>
      <c r="B23" s="68" t="s">
        <v>130</v>
      </c>
      <c r="C23" s="69" t="s">
        <v>109</v>
      </c>
      <c r="D23" s="69" t="s">
        <v>111</v>
      </c>
      <c r="E23" s="69" t="s">
        <v>111</v>
      </c>
      <c r="F23" s="69" t="s">
        <v>108</v>
      </c>
      <c r="G23" s="69" t="s">
        <v>111</v>
      </c>
      <c r="H23" s="69" t="s">
        <v>108</v>
      </c>
      <c r="I23" s="69" t="s">
        <v>111</v>
      </c>
      <c r="J23" s="69" t="s">
        <v>109</v>
      </c>
      <c r="K23" s="69" t="s">
        <v>109</v>
      </c>
      <c r="L23" s="69" t="s">
        <v>109</v>
      </c>
      <c r="M23" s="69" t="s">
        <v>109</v>
      </c>
      <c r="N23" s="69" t="s">
        <v>109</v>
      </c>
      <c r="O23" s="69" t="s">
        <v>109</v>
      </c>
      <c r="P23" s="69" t="s">
        <v>109</v>
      </c>
      <c r="Q23" s="69" t="s">
        <v>109</v>
      </c>
      <c r="R23" s="69" t="s">
        <v>111</v>
      </c>
      <c r="S23" s="69" t="s">
        <v>109</v>
      </c>
      <c r="T23" s="69" t="s">
        <v>111</v>
      </c>
      <c r="U23" s="69" t="s">
        <v>108</v>
      </c>
      <c r="V23" s="69" t="s">
        <v>108</v>
      </c>
      <c r="W23" s="69" t="s">
        <v>111</v>
      </c>
      <c r="X23" s="69" t="s">
        <v>109</v>
      </c>
      <c r="Y23" s="69" t="s">
        <v>109</v>
      </c>
      <c r="Z23" s="69" t="s">
        <v>108</v>
      </c>
      <c r="AA23" s="69" t="s">
        <v>109</v>
      </c>
      <c r="AB23" s="69" t="s">
        <v>109</v>
      </c>
      <c r="AC23" s="69" t="s">
        <v>111</v>
      </c>
      <c r="AD23" s="69" t="s">
        <v>109</v>
      </c>
      <c r="AE23" s="69" t="s">
        <v>109</v>
      </c>
      <c r="AF23" s="167"/>
    </row>
    <row r="24" spans="1:32" x14ac:dyDescent="0.25">
      <c r="A24" s="167"/>
      <c r="B24" s="68" t="s">
        <v>131</v>
      </c>
      <c r="C24" s="69" t="s">
        <v>109</v>
      </c>
      <c r="D24" s="69" t="s">
        <v>111</v>
      </c>
      <c r="E24" s="69" t="s">
        <v>111</v>
      </c>
      <c r="F24" s="69" t="s">
        <v>108</v>
      </c>
      <c r="G24" s="69" t="s">
        <v>111</v>
      </c>
      <c r="H24" s="69" t="s">
        <v>108</v>
      </c>
      <c r="I24" s="69" t="s">
        <v>111</v>
      </c>
      <c r="J24" s="69" t="s">
        <v>109</v>
      </c>
      <c r="K24" s="69" t="s">
        <v>109</v>
      </c>
      <c r="L24" s="69" t="s">
        <v>109</v>
      </c>
      <c r="M24" s="69" t="s">
        <v>109</v>
      </c>
      <c r="N24" s="69" t="s">
        <v>109</v>
      </c>
      <c r="O24" s="69" t="s">
        <v>109</v>
      </c>
      <c r="P24" s="69" t="s">
        <v>109</v>
      </c>
      <c r="Q24" s="69" t="s">
        <v>109</v>
      </c>
      <c r="R24" s="69" t="s">
        <v>108</v>
      </c>
      <c r="S24" s="69" t="s">
        <v>109</v>
      </c>
      <c r="T24" s="69" t="s">
        <v>108</v>
      </c>
      <c r="U24" s="69" t="s">
        <v>109</v>
      </c>
      <c r="V24" s="69" t="s">
        <v>108</v>
      </c>
      <c r="W24" s="69" t="s">
        <v>108</v>
      </c>
      <c r="X24" s="69" t="s">
        <v>109</v>
      </c>
      <c r="Y24" s="69" t="s">
        <v>109</v>
      </c>
      <c r="Z24" s="69" t="s">
        <v>111</v>
      </c>
      <c r="AA24" s="69" t="s">
        <v>111</v>
      </c>
      <c r="AB24" s="69" t="s">
        <v>109</v>
      </c>
      <c r="AC24" s="69" t="s">
        <v>109</v>
      </c>
      <c r="AD24" s="69" t="s">
        <v>109</v>
      </c>
      <c r="AE24" s="69" t="s">
        <v>109</v>
      </c>
      <c r="AF24" s="167"/>
    </row>
    <row r="25" spans="1:32" x14ac:dyDescent="0.25">
      <c r="A25" s="169" t="s">
        <v>3</v>
      </c>
      <c r="B25" s="68" t="s">
        <v>132</v>
      </c>
      <c r="C25" s="69" t="s">
        <v>109</v>
      </c>
      <c r="D25" s="69" t="s">
        <v>111</v>
      </c>
      <c r="E25" s="69" t="s">
        <v>109</v>
      </c>
      <c r="F25" s="69" t="s">
        <v>108</v>
      </c>
      <c r="G25" s="69" t="s">
        <v>111</v>
      </c>
      <c r="H25" s="69" t="s">
        <v>111</v>
      </c>
      <c r="I25" s="69" t="s">
        <v>108</v>
      </c>
      <c r="J25" s="69" t="s">
        <v>111</v>
      </c>
      <c r="K25" s="69" t="s">
        <v>111</v>
      </c>
      <c r="L25" s="69" t="s">
        <v>111</v>
      </c>
      <c r="M25" s="69" t="s">
        <v>111</v>
      </c>
      <c r="N25" s="69" t="s">
        <v>111</v>
      </c>
      <c r="O25" s="69" t="s">
        <v>111</v>
      </c>
      <c r="P25" s="69" t="s">
        <v>111</v>
      </c>
      <c r="Q25" s="69" t="s">
        <v>111</v>
      </c>
      <c r="R25" s="69" t="s">
        <v>111</v>
      </c>
      <c r="S25" s="69" t="s">
        <v>109</v>
      </c>
      <c r="T25" s="69" t="s">
        <v>111</v>
      </c>
      <c r="U25" s="69" t="s">
        <v>111</v>
      </c>
      <c r="V25" s="69" t="s">
        <v>111</v>
      </c>
      <c r="W25" s="69" t="s">
        <v>111</v>
      </c>
      <c r="X25" s="69" t="s">
        <v>108</v>
      </c>
      <c r="Y25" s="69" t="s">
        <v>109</v>
      </c>
      <c r="Z25" s="69" t="s">
        <v>111</v>
      </c>
      <c r="AA25" s="69" t="s">
        <v>109</v>
      </c>
      <c r="AB25" s="69" t="s">
        <v>111</v>
      </c>
      <c r="AC25" s="69" t="s">
        <v>111</v>
      </c>
      <c r="AD25" s="69" t="s">
        <v>109</v>
      </c>
      <c r="AE25" s="69" t="s">
        <v>109</v>
      </c>
      <c r="AF25" s="167"/>
    </row>
    <row r="26" spans="1:32" x14ac:dyDescent="0.25">
      <c r="A26" s="169"/>
      <c r="B26" s="68" t="s">
        <v>133</v>
      </c>
      <c r="C26" s="69" t="s">
        <v>109</v>
      </c>
      <c r="D26" s="69" t="s">
        <v>109</v>
      </c>
      <c r="E26" s="69" t="s">
        <v>109</v>
      </c>
      <c r="F26" s="69" t="s">
        <v>109</v>
      </c>
      <c r="G26" s="69" t="s">
        <v>109</v>
      </c>
      <c r="H26" s="69" t="s">
        <v>109</v>
      </c>
      <c r="I26" s="69" t="s">
        <v>109</v>
      </c>
      <c r="J26" s="69" t="s">
        <v>109</v>
      </c>
      <c r="K26" s="69" t="s">
        <v>109</v>
      </c>
      <c r="L26" s="69" t="s">
        <v>109</v>
      </c>
      <c r="M26" s="69" t="s">
        <v>109</v>
      </c>
      <c r="N26" s="69" t="s">
        <v>109</v>
      </c>
      <c r="O26" s="69" t="s">
        <v>109</v>
      </c>
      <c r="P26" s="69" t="s">
        <v>109</v>
      </c>
      <c r="Q26" s="69" t="s">
        <v>109</v>
      </c>
      <c r="R26" s="69" t="s">
        <v>109</v>
      </c>
      <c r="S26" s="69" t="s">
        <v>109</v>
      </c>
      <c r="T26" s="69" t="s">
        <v>108</v>
      </c>
      <c r="U26" s="69" t="s">
        <v>109</v>
      </c>
      <c r="V26" s="69" t="s">
        <v>109</v>
      </c>
      <c r="W26" s="69" t="s">
        <v>109</v>
      </c>
      <c r="X26" s="69" t="s">
        <v>109</v>
      </c>
      <c r="Y26" s="69" t="s">
        <v>108</v>
      </c>
      <c r="Z26" s="69" t="s">
        <v>109</v>
      </c>
      <c r="AA26" s="69" t="s">
        <v>109</v>
      </c>
      <c r="AB26" s="69" t="s">
        <v>109</v>
      </c>
      <c r="AC26" s="69" t="s">
        <v>109</v>
      </c>
      <c r="AD26" s="69" t="s">
        <v>109</v>
      </c>
      <c r="AE26" s="69" t="s">
        <v>109</v>
      </c>
      <c r="AF26" s="167"/>
    </row>
    <row r="27" spans="1:32" x14ac:dyDescent="0.25">
      <c r="A27" s="169"/>
      <c r="B27" s="68" t="s">
        <v>134</v>
      </c>
      <c r="C27" s="69" t="s">
        <v>109</v>
      </c>
      <c r="D27" s="69" t="s">
        <v>111</v>
      </c>
      <c r="E27" s="69" t="s">
        <v>111</v>
      </c>
      <c r="F27" s="69" t="s">
        <v>108</v>
      </c>
      <c r="G27" s="69" t="s">
        <v>108</v>
      </c>
      <c r="H27" s="69" t="s">
        <v>111</v>
      </c>
      <c r="I27" s="69" t="s">
        <v>111</v>
      </c>
      <c r="J27" s="69" t="s">
        <v>111</v>
      </c>
      <c r="K27" s="69" t="s">
        <v>109</v>
      </c>
      <c r="L27" s="69" t="s">
        <v>108</v>
      </c>
      <c r="M27" s="69" t="s">
        <v>108</v>
      </c>
      <c r="N27" s="69" t="s">
        <v>109</v>
      </c>
      <c r="O27" s="69" t="s">
        <v>109</v>
      </c>
      <c r="P27" s="69" t="s">
        <v>108</v>
      </c>
      <c r="Q27" s="69" t="s">
        <v>109</v>
      </c>
      <c r="R27" s="69" t="s">
        <v>111</v>
      </c>
      <c r="S27" s="69" t="s">
        <v>111</v>
      </c>
      <c r="T27" s="69" t="s">
        <v>108</v>
      </c>
      <c r="U27" s="69" t="s">
        <v>111</v>
      </c>
      <c r="V27" s="69" t="s">
        <v>108</v>
      </c>
      <c r="W27" s="69" t="s">
        <v>111</v>
      </c>
      <c r="X27" s="69" t="s">
        <v>108</v>
      </c>
      <c r="Y27" s="69" t="s">
        <v>109</v>
      </c>
      <c r="Z27" s="69" t="s">
        <v>108</v>
      </c>
      <c r="AA27" s="69" t="s">
        <v>108</v>
      </c>
      <c r="AB27" s="69" t="s">
        <v>108</v>
      </c>
      <c r="AC27" s="69" t="s">
        <v>108</v>
      </c>
      <c r="AD27" s="69" t="s">
        <v>108</v>
      </c>
      <c r="AE27" s="69" t="s">
        <v>108</v>
      </c>
      <c r="AF27" s="167"/>
    </row>
    <row r="28" spans="1:32" x14ac:dyDescent="0.25">
      <c r="A28" s="169"/>
      <c r="B28" s="68" t="s">
        <v>135</v>
      </c>
      <c r="C28" s="69" t="s">
        <v>109</v>
      </c>
      <c r="D28" s="69" t="s">
        <v>111</v>
      </c>
      <c r="E28" s="69" t="s">
        <v>111</v>
      </c>
      <c r="F28" s="69" t="s">
        <v>108</v>
      </c>
      <c r="G28" s="69" t="s">
        <v>111</v>
      </c>
      <c r="H28" s="69" t="s">
        <v>111</v>
      </c>
      <c r="I28" s="69" t="s">
        <v>111</v>
      </c>
      <c r="J28" s="69" t="s">
        <v>111</v>
      </c>
      <c r="K28" s="69" t="s">
        <v>109</v>
      </c>
      <c r="L28" s="69" t="s">
        <v>109</v>
      </c>
      <c r="M28" s="69" t="s">
        <v>109</v>
      </c>
      <c r="N28" s="69" t="s">
        <v>109</v>
      </c>
      <c r="O28" s="69" t="s">
        <v>109</v>
      </c>
      <c r="P28" s="69" t="s">
        <v>109</v>
      </c>
      <c r="Q28" s="69" t="s">
        <v>109</v>
      </c>
      <c r="R28" s="69" t="s">
        <v>109</v>
      </c>
      <c r="S28" s="69" t="s">
        <v>109</v>
      </c>
      <c r="T28" s="69" t="s">
        <v>109</v>
      </c>
      <c r="U28" s="69" t="s">
        <v>109</v>
      </c>
      <c r="V28" s="69" t="s">
        <v>109</v>
      </c>
      <c r="W28" s="69" t="s">
        <v>109</v>
      </c>
      <c r="X28" s="69" t="s">
        <v>109</v>
      </c>
      <c r="Y28" s="69" t="s">
        <v>109</v>
      </c>
      <c r="Z28" s="69" t="s">
        <v>109</v>
      </c>
      <c r="AA28" s="69" t="s">
        <v>108</v>
      </c>
      <c r="AB28" s="69" t="s">
        <v>109</v>
      </c>
      <c r="AC28" s="69" t="s">
        <v>109</v>
      </c>
      <c r="AD28" s="69" t="s">
        <v>111</v>
      </c>
      <c r="AE28" s="69" t="s">
        <v>109</v>
      </c>
      <c r="AF28" s="167"/>
    </row>
    <row r="29" spans="1:32" x14ac:dyDescent="0.25">
      <c r="A29" s="169"/>
      <c r="B29" s="68" t="s">
        <v>136</v>
      </c>
      <c r="C29" s="69" t="s">
        <v>109</v>
      </c>
      <c r="D29" s="69" t="s">
        <v>111</v>
      </c>
      <c r="E29" s="69" t="s">
        <v>111</v>
      </c>
      <c r="F29" s="69" t="s">
        <v>108</v>
      </c>
      <c r="G29" s="69" t="s">
        <v>108</v>
      </c>
      <c r="H29" s="69" t="s">
        <v>108</v>
      </c>
      <c r="I29" s="69" t="s">
        <v>108</v>
      </c>
      <c r="J29" s="69" t="s">
        <v>108</v>
      </c>
      <c r="K29" s="69" t="s">
        <v>109</v>
      </c>
      <c r="L29" s="69" t="s">
        <v>109</v>
      </c>
      <c r="M29" s="69" t="s">
        <v>109</v>
      </c>
      <c r="N29" s="69" t="s">
        <v>109</v>
      </c>
      <c r="O29" s="69" t="s">
        <v>109</v>
      </c>
      <c r="P29" s="69" t="s">
        <v>109</v>
      </c>
      <c r="Q29" s="69" t="s">
        <v>109</v>
      </c>
      <c r="R29" s="69" t="s">
        <v>109</v>
      </c>
      <c r="S29" s="69" t="s">
        <v>109</v>
      </c>
      <c r="T29" s="69" t="s">
        <v>109</v>
      </c>
      <c r="U29" s="69" t="s">
        <v>109</v>
      </c>
      <c r="V29" s="69" t="s">
        <v>109</v>
      </c>
      <c r="W29" s="69" t="s">
        <v>109</v>
      </c>
      <c r="X29" s="69" t="s">
        <v>109</v>
      </c>
      <c r="Y29" s="69" t="s">
        <v>109</v>
      </c>
      <c r="Z29" s="69" t="s">
        <v>109</v>
      </c>
      <c r="AA29" s="69" t="s">
        <v>111</v>
      </c>
      <c r="AB29" s="69" t="s">
        <v>108</v>
      </c>
      <c r="AC29" s="69" t="s">
        <v>111</v>
      </c>
      <c r="AD29" s="69" t="s">
        <v>109</v>
      </c>
      <c r="AE29" s="69" t="s">
        <v>108</v>
      </c>
      <c r="AF29" s="167"/>
    </row>
    <row r="30" spans="1:32" x14ac:dyDescent="0.25">
      <c r="A30" s="169"/>
      <c r="B30" s="68" t="s">
        <v>137</v>
      </c>
      <c r="C30" s="69" t="s">
        <v>109</v>
      </c>
      <c r="D30" s="69" t="s">
        <v>111</v>
      </c>
      <c r="E30" s="69" t="s">
        <v>111</v>
      </c>
      <c r="F30" s="69" t="s">
        <v>108</v>
      </c>
      <c r="G30" s="69" t="s">
        <v>109</v>
      </c>
      <c r="H30" s="69" t="s">
        <v>108</v>
      </c>
      <c r="I30" s="69" t="s">
        <v>111</v>
      </c>
      <c r="J30" s="69" t="s">
        <v>109</v>
      </c>
      <c r="K30" s="69" t="s">
        <v>109</v>
      </c>
      <c r="L30" s="69" t="s">
        <v>109</v>
      </c>
      <c r="M30" s="69" t="s">
        <v>109</v>
      </c>
      <c r="N30" s="69" t="s">
        <v>109</v>
      </c>
      <c r="O30" s="69" t="s">
        <v>109</v>
      </c>
      <c r="P30" s="69" t="s">
        <v>109</v>
      </c>
      <c r="Q30" s="69" t="s">
        <v>109</v>
      </c>
      <c r="R30" s="69" t="s">
        <v>109</v>
      </c>
      <c r="S30" s="69" t="s">
        <v>109</v>
      </c>
      <c r="T30" s="69" t="s">
        <v>109</v>
      </c>
      <c r="U30" s="69" t="s">
        <v>109</v>
      </c>
      <c r="V30" s="69" t="s">
        <v>109</v>
      </c>
      <c r="W30" s="69" t="s">
        <v>109</v>
      </c>
      <c r="X30" s="69" t="s">
        <v>109</v>
      </c>
      <c r="Y30" s="69" t="s">
        <v>111</v>
      </c>
      <c r="Z30" s="69" t="s">
        <v>109</v>
      </c>
      <c r="AA30" s="69" t="s">
        <v>111</v>
      </c>
      <c r="AB30" s="69" t="s">
        <v>109</v>
      </c>
      <c r="AC30" s="69" t="s">
        <v>108</v>
      </c>
      <c r="AD30" s="69" t="s">
        <v>109</v>
      </c>
      <c r="AE30" s="69" t="s">
        <v>109</v>
      </c>
      <c r="AF30" s="167"/>
    </row>
    <row r="31" spans="1:32" x14ac:dyDescent="0.25">
      <c r="A31" s="169"/>
      <c r="B31" s="68" t="s">
        <v>138</v>
      </c>
      <c r="C31" s="69" t="s">
        <v>109</v>
      </c>
      <c r="D31" s="69" t="s">
        <v>111</v>
      </c>
      <c r="E31" s="69" t="s">
        <v>111</v>
      </c>
      <c r="F31" s="69" t="s">
        <v>108</v>
      </c>
      <c r="G31" s="69" t="s">
        <v>111</v>
      </c>
      <c r="H31" s="69" t="s">
        <v>108</v>
      </c>
      <c r="I31" s="69" t="s">
        <v>108</v>
      </c>
      <c r="J31" s="69" t="s">
        <v>108</v>
      </c>
      <c r="K31" s="69" t="s">
        <v>109</v>
      </c>
      <c r="L31" s="69" t="s">
        <v>109</v>
      </c>
      <c r="M31" s="69" t="s">
        <v>109</v>
      </c>
      <c r="N31" s="69" t="s">
        <v>109</v>
      </c>
      <c r="O31" s="69" t="s">
        <v>109</v>
      </c>
      <c r="P31" s="69" t="s">
        <v>109</v>
      </c>
      <c r="Q31" s="69" t="s">
        <v>109</v>
      </c>
      <c r="R31" s="69" t="s">
        <v>111</v>
      </c>
      <c r="S31" s="69" t="s">
        <v>109</v>
      </c>
      <c r="T31" s="69" t="s">
        <v>111</v>
      </c>
      <c r="U31" s="69" t="s">
        <v>109</v>
      </c>
      <c r="V31" s="69" t="s">
        <v>109</v>
      </c>
      <c r="W31" s="69" t="s">
        <v>109</v>
      </c>
      <c r="X31" s="69" t="s">
        <v>111</v>
      </c>
      <c r="Y31" s="69" t="s">
        <v>109</v>
      </c>
      <c r="Z31" s="69" t="s">
        <v>108</v>
      </c>
      <c r="AA31" s="69" t="s">
        <v>108</v>
      </c>
      <c r="AB31" s="69" t="s">
        <v>111</v>
      </c>
      <c r="AC31" s="69" t="s">
        <v>109</v>
      </c>
      <c r="AD31" s="69" t="s">
        <v>108</v>
      </c>
      <c r="AE31" s="69" t="s">
        <v>109</v>
      </c>
      <c r="AF31" s="167"/>
    </row>
    <row r="32" spans="1:32" x14ac:dyDescent="0.25">
      <c r="A32" s="169"/>
      <c r="B32" s="68" t="s">
        <v>139</v>
      </c>
      <c r="C32" s="69" t="s">
        <v>109</v>
      </c>
      <c r="D32" s="69" t="s">
        <v>111</v>
      </c>
      <c r="E32" s="69" t="s">
        <v>111</v>
      </c>
      <c r="F32" s="69" t="s">
        <v>109</v>
      </c>
      <c r="G32" s="69" t="s">
        <v>108</v>
      </c>
      <c r="H32" s="69" t="s">
        <v>111</v>
      </c>
      <c r="I32" s="69" t="s">
        <v>109</v>
      </c>
      <c r="J32" s="69" t="s">
        <v>109</v>
      </c>
      <c r="K32" s="69" t="s">
        <v>113</v>
      </c>
      <c r="L32" s="69" t="s">
        <v>109</v>
      </c>
      <c r="M32" s="69" t="s">
        <v>109</v>
      </c>
      <c r="N32" s="69" t="s">
        <v>109</v>
      </c>
      <c r="O32" s="69" t="s">
        <v>109</v>
      </c>
      <c r="P32" s="69" t="s">
        <v>109</v>
      </c>
      <c r="Q32" s="69" t="s">
        <v>109</v>
      </c>
      <c r="R32" s="69" t="s">
        <v>109</v>
      </c>
      <c r="S32" s="69" t="s">
        <v>108</v>
      </c>
      <c r="T32" s="69" t="s">
        <v>109</v>
      </c>
      <c r="U32" s="69" t="s">
        <v>109</v>
      </c>
      <c r="V32" s="69" t="s">
        <v>108</v>
      </c>
      <c r="W32" s="69" t="s">
        <v>111</v>
      </c>
      <c r="X32" s="69" t="s">
        <v>109</v>
      </c>
      <c r="Y32" s="69" t="s">
        <v>111</v>
      </c>
      <c r="Z32" s="69" t="s">
        <v>108</v>
      </c>
      <c r="AA32" s="69" t="s">
        <v>109</v>
      </c>
      <c r="AB32" s="69" t="s">
        <v>108</v>
      </c>
      <c r="AC32" s="69" t="s">
        <v>109</v>
      </c>
      <c r="AD32" s="69" t="s">
        <v>109</v>
      </c>
      <c r="AE32" s="69" t="s">
        <v>108</v>
      </c>
      <c r="AF32" s="167"/>
    </row>
    <row r="33" spans="1:32" ht="31.5" customHeight="1" x14ac:dyDescent="0.25">
      <c r="A33" s="156"/>
      <c r="B33" s="156"/>
      <c r="C33" s="157" t="s">
        <v>140</v>
      </c>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68"/>
    </row>
    <row r="34" spans="1:32" x14ac:dyDescent="0.25">
      <c r="A34" s="75" t="s">
        <v>108</v>
      </c>
      <c r="B34" s="76" t="s">
        <v>141</v>
      </c>
    </row>
    <row r="35" spans="1:32" x14ac:dyDescent="0.25">
      <c r="A35" s="77" t="s">
        <v>111</v>
      </c>
      <c r="B35" s="78" t="s">
        <v>142</v>
      </c>
    </row>
    <row r="36" spans="1:32" ht="15.75" thickBot="1" x14ac:dyDescent="0.3">
      <c r="A36" s="79" t="s">
        <v>109</v>
      </c>
      <c r="B36" s="80" t="s">
        <v>143</v>
      </c>
    </row>
  </sheetData>
  <mergeCells count="15">
    <mergeCell ref="A33:B33"/>
    <mergeCell ref="C33:AE33"/>
    <mergeCell ref="A1:B1"/>
    <mergeCell ref="C1:Y1"/>
    <mergeCell ref="Z1:AF1"/>
    <mergeCell ref="AF3:AF32"/>
    <mergeCell ref="A4:A7"/>
    <mergeCell ref="A8:A11"/>
    <mergeCell ref="A12:A24"/>
    <mergeCell ref="A25:A32"/>
    <mergeCell ref="A2:B2"/>
    <mergeCell ref="C2:I2"/>
    <mergeCell ref="J2:Q2"/>
    <mergeCell ref="R2:Y2"/>
    <mergeCell ref="Z2:AF2"/>
  </mergeCells>
  <conditionalFormatting sqref="C4:AE8 D9:AE9 C10:AE32">
    <cfRule type="containsText" dxfId="824" priority="1" operator="containsText" text="C">
      <formula>NOT(ISERROR(SEARCH("C",C4)))</formula>
    </cfRule>
    <cfRule type="containsText" dxfId="823" priority="2" operator="containsText" text="B">
      <formula>NOT(ISERROR(SEARCH("B",C4)))</formula>
    </cfRule>
    <cfRule type="containsText" dxfId="822" priority="3" operator="containsText" text="A">
      <formula>NOT(ISERROR(SEARCH("A",C4)))</formula>
    </cfRule>
  </conditionalFormatting>
  <conditionalFormatting sqref="C26:AE26">
    <cfRule type="containsText" dxfId="821" priority="5" operator="containsText" text="C">
      <formula>NOT(ISERROR(SEARCH("C",C26)))</formula>
    </cfRule>
    <cfRule type="containsText" dxfId="820" priority="6" operator="containsText" text="C">
      <formula>NOT(ISERROR(SEARCH("C",C26)))</formula>
    </cfRule>
  </conditionalFormatting>
  <conditionalFormatting sqref="T27">
    <cfRule type="containsText" dxfId="819" priority="4" operator="containsText" text="A">
      <formula>NOT(ISERROR(SEARCH("A",T27)))</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08"/>
  <sheetViews>
    <sheetView tabSelected="1" zoomScale="68" zoomScaleNormal="68" workbookViewId="0">
      <pane ySplit="5" topLeftCell="A194" activePane="bottomLeft" state="frozen"/>
      <selection pane="bottomLeft" activeCell="K2" sqref="K2:M2"/>
    </sheetView>
  </sheetViews>
  <sheetFormatPr defaultRowHeight="15" x14ac:dyDescent="0.25"/>
  <cols>
    <col min="1" max="1" width="28.7109375" style="81" bestFit="1" customWidth="1"/>
    <col min="2" max="2" width="32.28515625" style="81" bestFit="1" customWidth="1"/>
    <col min="3" max="3" width="26" style="81" customWidth="1"/>
    <col min="4" max="4" width="6.7109375" style="1" customWidth="1"/>
    <col min="5" max="5" width="6.28515625" style="1" customWidth="1"/>
    <col min="6" max="6" width="5.7109375" style="1" customWidth="1"/>
    <col min="7" max="7" width="8.28515625" style="1" customWidth="1"/>
    <col min="8" max="8" width="30.5703125" style="81" customWidth="1"/>
    <col min="9" max="9" width="6.7109375" style="1" customWidth="1"/>
    <col min="10" max="10" width="6.28515625" style="1" customWidth="1"/>
    <col min="11" max="11" width="5.7109375" style="1" customWidth="1"/>
    <col min="12" max="12" width="6.5703125" style="1" customWidth="1"/>
    <col min="13" max="13" width="18.140625" style="81" bestFit="1" customWidth="1"/>
    <col min="14" max="14" width="18.42578125" style="81" customWidth="1"/>
    <col min="15" max="15" width="17.85546875" style="81" bestFit="1" customWidth="1"/>
    <col min="16" max="16" width="14.7109375" bestFit="1" customWidth="1"/>
    <col min="17" max="17" width="45" customWidth="1"/>
  </cols>
  <sheetData>
    <row r="1" spans="1:17" ht="117.75" customHeight="1" x14ac:dyDescent="0.25">
      <c r="A1" s="175"/>
      <c r="B1" s="175"/>
      <c r="C1" s="176" t="s">
        <v>1044</v>
      </c>
      <c r="D1" s="176"/>
      <c r="E1" s="176"/>
      <c r="F1" s="176"/>
      <c r="G1" s="176"/>
      <c r="H1" s="176"/>
      <c r="I1" s="176"/>
      <c r="J1" s="176"/>
      <c r="K1" s="176"/>
      <c r="L1" s="176"/>
      <c r="M1" s="176"/>
      <c r="N1" s="195"/>
      <c r="O1" s="196"/>
      <c r="P1" s="196"/>
      <c r="Q1" s="196"/>
    </row>
    <row r="2" spans="1:17" ht="18.75" customHeight="1" x14ac:dyDescent="0.25">
      <c r="A2" s="177" t="s">
        <v>1041</v>
      </c>
      <c r="B2" s="177"/>
      <c r="C2" s="199">
        <v>44814</v>
      </c>
      <c r="D2" s="200"/>
      <c r="E2" s="200"/>
      <c r="F2" s="200"/>
      <c r="G2" s="201"/>
      <c r="H2" s="202" t="s">
        <v>1226</v>
      </c>
      <c r="I2" s="181"/>
      <c r="J2" s="182"/>
      <c r="K2" s="180">
        <v>45778</v>
      </c>
      <c r="L2" s="181"/>
      <c r="M2" s="182"/>
      <c r="N2" s="183" t="s">
        <v>1042</v>
      </c>
      <c r="O2" s="184"/>
      <c r="P2" s="185"/>
    </row>
    <row r="3" spans="1:17" ht="24" customHeight="1" x14ac:dyDescent="0.25">
      <c r="A3" s="178" t="s">
        <v>826</v>
      </c>
      <c r="B3" s="178"/>
      <c r="C3" s="189"/>
      <c r="D3" s="190"/>
      <c r="E3" s="190"/>
      <c r="F3" s="190"/>
      <c r="G3" s="190"/>
      <c r="H3" s="190"/>
      <c r="I3" s="190"/>
      <c r="J3" s="190"/>
      <c r="K3" s="190"/>
      <c r="L3" s="190"/>
      <c r="M3" s="190"/>
      <c r="N3" s="190"/>
      <c r="O3" s="190"/>
      <c r="P3" s="191"/>
    </row>
    <row r="4" spans="1:17" ht="21" customHeight="1" x14ac:dyDescent="0.25">
      <c r="A4" s="186"/>
      <c r="B4" s="187"/>
      <c r="C4" s="188"/>
      <c r="D4" s="192" t="s">
        <v>693</v>
      </c>
      <c r="E4" s="192"/>
      <c r="F4" s="192"/>
      <c r="G4" s="192"/>
      <c r="H4" s="91"/>
      <c r="I4" s="193" t="s">
        <v>692</v>
      </c>
      <c r="J4" s="193"/>
      <c r="K4" s="193"/>
      <c r="L4" s="193"/>
      <c r="M4" s="189"/>
      <c r="N4" s="190"/>
      <c r="O4" s="190"/>
      <c r="P4" s="191"/>
    </row>
    <row r="5" spans="1:17" ht="56.25" x14ac:dyDescent="0.25">
      <c r="A5" s="91" t="s">
        <v>691</v>
      </c>
      <c r="B5" s="91" t="s">
        <v>690</v>
      </c>
      <c r="C5" s="91" t="s">
        <v>689</v>
      </c>
      <c r="D5" s="92" t="s">
        <v>686</v>
      </c>
      <c r="E5" s="92" t="s">
        <v>556</v>
      </c>
      <c r="F5" s="92" t="s">
        <v>688</v>
      </c>
      <c r="G5" s="92" t="s">
        <v>684</v>
      </c>
      <c r="H5" s="91" t="s">
        <v>687</v>
      </c>
      <c r="I5" s="92" t="s">
        <v>686</v>
      </c>
      <c r="J5" s="92" t="s">
        <v>556</v>
      </c>
      <c r="K5" s="92" t="s">
        <v>685</v>
      </c>
      <c r="L5" s="92" t="s">
        <v>684</v>
      </c>
      <c r="M5" s="91" t="s">
        <v>683</v>
      </c>
      <c r="N5" s="91" t="s">
        <v>682</v>
      </c>
      <c r="O5" s="91" t="s">
        <v>681</v>
      </c>
      <c r="P5" s="96" t="s">
        <v>724</v>
      </c>
      <c r="Q5" s="100" t="s">
        <v>1114</v>
      </c>
    </row>
    <row r="6" spans="1:17" ht="36" customHeight="1" x14ac:dyDescent="0.25">
      <c r="A6" s="194" t="s">
        <v>680</v>
      </c>
      <c r="B6" s="194"/>
      <c r="C6" s="194"/>
      <c r="D6" s="194"/>
      <c r="E6" s="194"/>
      <c r="F6" s="194"/>
      <c r="G6" s="194"/>
      <c r="H6" s="194"/>
      <c r="I6" s="194"/>
      <c r="J6" s="194"/>
      <c r="K6" s="194"/>
      <c r="L6" s="194"/>
      <c r="M6" s="194"/>
      <c r="N6" s="194"/>
      <c r="O6" s="194"/>
      <c r="P6" s="97"/>
      <c r="Q6" s="68"/>
    </row>
    <row r="7" spans="1:17" ht="112.5" x14ac:dyDescent="0.25">
      <c r="A7" s="86" t="s">
        <v>679</v>
      </c>
      <c r="B7" s="86" t="s">
        <v>678</v>
      </c>
      <c r="C7" s="86" t="s">
        <v>725</v>
      </c>
      <c r="D7" s="84">
        <v>2</v>
      </c>
      <c r="E7" s="84">
        <v>3</v>
      </c>
      <c r="F7" s="84">
        <f t="shared" ref="F7:F15" si="0">D7*E7</f>
        <v>6</v>
      </c>
      <c r="G7" s="84" t="s">
        <v>145</v>
      </c>
      <c r="H7" s="86" t="s">
        <v>726</v>
      </c>
      <c r="I7" s="84">
        <v>2</v>
      </c>
      <c r="J7" s="84">
        <v>3</v>
      </c>
      <c r="K7" s="84">
        <f t="shared" ref="K7:K13" si="1">I7*J7</f>
        <v>6</v>
      </c>
      <c r="L7" s="84" t="s">
        <v>145</v>
      </c>
      <c r="M7" s="86" t="s">
        <v>216</v>
      </c>
      <c r="N7" s="86"/>
      <c r="O7" s="86"/>
      <c r="P7" s="98"/>
      <c r="Q7" s="68"/>
    </row>
    <row r="8" spans="1:17" ht="112.5" x14ac:dyDescent="0.25">
      <c r="A8" s="86" t="s">
        <v>612</v>
      </c>
      <c r="B8" s="86" t="s">
        <v>677</v>
      </c>
      <c r="C8" s="86" t="s">
        <v>725</v>
      </c>
      <c r="D8" s="84">
        <v>2</v>
      </c>
      <c r="E8" s="84">
        <v>3</v>
      </c>
      <c r="F8" s="84">
        <f t="shared" si="0"/>
        <v>6</v>
      </c>
      <c r="G8" s="84" t="s">
        <v>145</v>
      </c>
      <c r="H8" s="86" t="s">
        <v>726</v>
      </c>
      <c r="I8" s="84">
        <v>2</v>
      </c>
      <c r="J8" s="84">
        <v>3</v>
      </c>
      <c r="K8" s="84">
        <f t="shared" si="1"/>
        <v>6</v>
      </c>
      <c r="L8" s="84" t="s">
        <v>145</v>
      </c>
      <c r="M8" s="86" t="s">
        <v>216</v>
      </c>
      <c r="N8" s="86"/>
      <c r="O8" s="86"/>
      <c r="P8" s="98"/>
      <c r="Q8" s="68"/>
    </row>
    <row r="9" spans="1:17" ht="150" x14ac:dyDescent="0.25">
      <c r="A9" s="86" t="s">
        <v>676</v>
      </c>
      <c r="B9" s="86" t="s">
        <v>727</v>
      </c>
      <c r="C9" s="86" t="s">
        <v>735</v>
      </c>
      <c r="D9" s="84">
        <v>3</v>
      </c>
      <c r="E9" s="84">
        <v>3</v>
      </c>
      <c r="F9" s="84">
        <f t="shared" si="0"/>
        <v>9</v>
      </c>
      <c r="G9" s="84" t="s">
        <v>154</v>
      </c>
      <c r="H9" s="86" t="s">
        <v>728</v>
      </c>
      <c r="I9" s="84">
        <v>1</v>
      </c>
      <c r="J9" s="84">
        <v>3</v>
      </c>
      <c r="K9" s="84">
        <f t="shared" si="1"/>
        <v>3</v>
      </c>
      <c r="L9" s="84" t="s">
        <v>145</v>
      </c>
      <c r="M9" s="86" t="s">
        <v>205</v>
      </c>
      <c r="N9" s="86"/>
      <c r="O9" s="86"/>
      <c r="P9" s="98"/>
      <c r="Q9" s="68"/>
    </row>
    <row r="10" spans="1:17" ht="112.5" x14ac:dyDescent="0.25">
      <c r="A10" s="86" t="s">
        <v>675</v>
      </c>
      <c r="B10" s="86" t="s">
        <v>836</v>
      </c>
      <c r="C10" s="86" t="s">
        <v>736</v>
      </c>
      <c r="D10" s="84">
        <v>1</v>
      </c>
      <c r="E10" s="84">
        <v>4</v>
      </c>
      <c r="F10" s="84">
        <f t="shared" si="0"/>
        <v>4</v>
      </c>
      <c r="G10" s="84" t="s">
        <v>145</v>
      </c>
      <c r="H10" s="86" t="s">
        <v>837</v>
      </c>
      <c r="I10" s="84">
        <v>1</v>
      </c>
      <c r="J10" s="84">
        <v>4</v>
      </c>
      <c r="K10" s="84">
        <f t="shared" si="1"/>
        <v>4</v>
      </c>
      <c r="L10" s="84" t="s">
        <v>145</v>
      </c>
      <c r="M10" s="86" t="s">
        <v>838</v>
      </c>
      <c r="N10" s="86"/>
      <c r="O10" s="86"/>
      <c r="P10" s="98"/>
      <c r="Q10" s="68"/>
    </row>
    <row r="11" spans="1:17" ht="100.5" customHeight="1" x14ac:dyDescent="0.25">
      <c r="A11" s="86" t="s">
        <v>674</v>
      </c>
      <c r="B11" s="86" t="s">
        <v>673</v>
      </c>
      <c r="C11" s="86" t="s">
        <v>839</v>
      </c>
      <c r="D11" s="84">
        <v>4</v>
      </c>
      <c r="E11" s="84">
        <v>4</v>
      </c>
      <c r="F11" s="84">
        <f t="shared" si="0"/>
        <v>16</v>
      </c>
      <c r="G11" s="84" t="s">
        <v>154</v>
      </c>
      <c r="H11" s="86" t="s">
        <v>840</v>
      </c>
      <c r="I11" s="84">
        <v>1</v>
      </c>
      <c r="J11" s="84">
        <v>4</v>
      </c>
      <c r="K11" s="84">
        <f t="shared" si="1"/>
        <v>4</v>
      </c>
      <c r="L11" s="84" t="s">
        <v>361</v>
      </c>
      <c r="M11" s="86" t="s">
        <v>216</v>
      </c>
      <c r="N11" s="86"/>
      <c r="O11" s="86"/>
      <c r="P11" s="98"/>
      <c r="Q11" s="101" t="s">
        <v>1115</v>
      </c>
    </row>
    <row r="12" spans="1:17" ht="99" customHeight="1" x14ac:dyDescent="0.25">
      <c r="A12" s="86" t="s">
        <v>537</v>
      </c>
      <c r="B12" s="86" t="s">
        <v>721</v>
      </c>
      <c r="C12" s="86" t="s">
        <v>841</v>
      </c>
      <c r="D12" s="84">
        <v>3</v>
      </c>
      <c r="E12" s="84">
        <v>3</v>
      </c>
      <c r="F12" s="84">
        <f t="shared" si="0"/>
        <v>9</v>
      </c>
      <c r="G12" s="84" t="s">
        <v>154</v>
      </c>
      <c r="H12" s="86" t="s">
        <v>842</v>
      </c>
      <c r="I12" s="84">
        <v>1</v>
      </c>
      <c r="J12" s="84">
        <v>3</v>
      </c>
      <c r="K12" s="84">
        <f t="shared" si="1"/>
        <v>3</v>
      </c>
      <c r="L12" s="84" t="s">
        <v>145</v>
      </c>
      <c r="M12" s="86" t="s">
        <v>838</v>
      </c>
      <c r="N12" s="86"/>
      <c r="O12" s="86"/>
      <c r="P12" s="98"/>
      <c r="Q12" s="102" t="s">
        <v>1116</v>
      </c>
    </row>
    <row r="13" spans="1:17" ht="131.25" x14ac:dyDescent="0.25">
      <c r="A13" s="86" t="s">
        <v>672</v>
      </c>
      <c r="B13" s="86" t="s">
        <v>722</v>
      </c>
      <c r="C13" s="86" t="s">
        <v>843</v>
      </c>
      <c r="D13" s="84">
        <v>1</v>
      </c>
      <c r="E13" s="84">
        <v>4</v>
      </c>
      <c r="F13" s="84">
        <f t="shared" si="0"/>
        <v>4</v>
      </c>
      <c r="G13" s="84" t="s">
        <v>145</v>
      </c>
      <c r="H13" s="86" t="s">
        <v>837</v>
      </c>
      <c r="I13" s="84">
        <v>1</v>
      </c>
      <c r="J13" s="84">
        <v>4</v>
      </c>
      <c r="K13" s="84">
        <f t="shared" si="1"/>
        <v>4</v>
      </c>
      <c r="L13" s="84" t="s">
        <v>145</v>
      </c>
      <c r="M13" s="86" t="s">
        <v>844</v>
      </c>
      <c r="N13" s="86"/>
      <c r="O13" s="86"/>
      <c r="P13" s="98"/>
      <c r="Q13" s="103" t="s">
        <v>1218</v>
      </c>
    </row>
    <row r="14" spans="1:17" ht="94.5" customHeight="1" x14ac:dyDescent="0.25">
      <c r="A14" s="86" t="s">
        <v>1219</v>
      </c>
      <c r="B14" s="86" t="s">
        <v>1220</v>
      </c>
      <c r="C14" s="86" t="s">
        <v>1221</v>
      </c>
      <c r="D14" s="84">
        <v>1</v>
      </c>
      <c r="E14" s="84">
        <v>4</v>
      </c>
      <c r="F14" s="84">
        <f t="shared" si="0"/>
        <v>4</v>
      </c>
      <c r="G14" s="84" t="s">
        <v>361</v>
      </c>
      <c r="H14" s="86" t="s">
        <v>837</v>
      </c>
      <c r="I14" s="84">
        <v>1</v>
      </c>
      <c r="J14" s="84">
        <v>4</v>
      </c>
      <c r="K14" s="84">
        <f t="shared" ref="K14" si="2">I14*J14</f>
        <v>4</v>
      </c>
      <c r="L14" s="84" t="s">
        <v>145</v>
      </c>
      <c r="M14" s="86" t="s">
        <v>200</v>
      </c>
      <c r="N14" s="86"/>
      <c r="O14" s="86"/>
      <c r="P14" s="98"/>
      <c r="Q14" s="103" t="s">
        <v>1222</v>
      </c>
    </row>
    <row r="15" spans="1:17" ht="93.75" x14ac:dyDescent="0.25">
      <c r="A15" s="86" t="s">
        <v>671</v>
      </c>
      <c r="B15" s="86" t="s">
        <v>723</v>
      </c>
      <c r="C15" s="86" t="s">
        <v>845</v>
      </c>
      <c r="D15" s="84">
        <v>1</v>
      </c>
      <c r="E15" s="84">
        <v>4</v>
      </c>
      <c r="F15" s="84">
        <f t="shared" si="0"/>
        <v>4</v>
      </c>
      <c r="G15" s="84" t="s">
        <v>145</v>
      </c>
      <c r="H15" s="86" t="s">
        <v>837</v>
      </c>
      <c r="I15" s="84">
        <v>1</v>
      </c>
      <c r="J15" s="84">
        <v>4</v>
      </c>
      <c r="K15" s="84">
        <v>4</v>
      </c>
      <c r="L15" s="84" t="s">
        <v>361</v>
      </c>
      <c r="M15" s="86" t="s">
        <v>846</v>
      </c>
      <c r="N15" s="86"/>
      <c r="O15" s="86"/>
      <c r="P15" s="98"/>
      <c r="Q15" s="68"/>
    </row>
    <row r="16" spans="1:17" ht="33" customHeight="1" x14ac:dyDescent="0.25">
      <c r="A16" s="194" t="s">
        <v>670</v>
      </c>
      <c r="B16" s="194"/>
      <c r="C16" s="194"/>
      <c r="D16" s="194"/>
      <c r="E16" s="194"/>
      <c r="F16" s="194"/>
      <c r="G16" s="194"/>
      <c r="H16" s="194"/>
      <c r="I16" s="194"/>
      <c r="J16" s="194"/>
      <c r="K16" s="194"/>
      <c r="L16" s="194"/>
      <c r="M16" s="194"/>
      <c r="N16" s="194"/>
      <c r="O16" s="194"/>
      <c r="P16" s="97"/>
      <c r="Q16" s="68"/>
    </row>
    <row r="17" spans="1:17" ht="75" x14ac:dyDescent="0.25">
      <c r="A17" s="86" t="s">
        <v>669</v>
      </c>
      <c r="B17" s="86" t="s">
        <v>646</v>
      </c>
      <c r="C17" s="86" t="s">
        <v>668</v>
      </c>
      <c r="D17" s="84">
        <v>2</v>
      </c>
      <c r="E17" s="90">
        <v>3</v>
      </c>
      <c r="F17" s="84">
        <f t="shared" ref="F17:F32" si="3">D17*E17</f>
        <v>6</v>
      </c>
      <c r="G17" s="84" t="s">
        <v>145</v>
      </c>
      <c r="H17" s="86" t="s">
        <v>667</v>
      </c>
      <c r="I17" s="84">
        <v>1</v>
      </c>
      <c r="J17" s="84">
        <v>3</v>
      </c>
      <c r="K17" s="84">
        <f t="shared" ref="K17:K26" si="4">I17*J17</f>
        <v>3</v>
      </c>
      <c r="L17" s="84" t="s">
        <v>145</v>
      </c>
      <c r="M17" s="86" t="s">
        <v>631</v>
      </c>
      <c r="N17" s="86"/>
      <c r="O17" s="86"/>
      <c r="P17" s="98"/>
      <c r="Q17" s="68"/>
    </row>
    <row r="18" spans="1:17" ht="75" x14ac:dyDescent="0.25">
      <c r="A18" s="86" t="s">
        <v>666</v>
      </c>
      <c r="B18" s="86" t="s">
        <v>646</v>
      </c>
      <c r="C18" s="86" t="s">
        <v>665</v>
      </c>
      <c r="D18" s="84">
        <v>2</v>
      </c>
      <c r="E18" s="84">
        <v>2</v>
      </c>
      <c r="F18" s="84">
        <f t="shared" si="3"/>
        <v>4</v>
      </c>
      <c r="G18" s="84" t="s">
        <v>145</v>
      </c>
      <c r="H18" s="86" t="s">
        <v>342</v>
      </c>
      <c r="I18" s="84">
        <v>2</v>
      </c>
      <c r="J18" s="84">
        <v>2</v>
      </c>
      <c r="K18" s="84">
        <f t="shared" si="4"/>
        <v>4</v>
      </c>
      <c r="L18" s="84" t="s">
        <v>145</v>
      </c>
      <c r="M18" s="86" t="s">
        <v>631</v>
      </c>
      <c r="N18" s="86"/>
      <c r="O18" s="86"/>
      <c r="P18" s="98"/>
      <c r="Q18" s="68"/>
    </row>
    <row r="19" spans="1:17" ht="75" x14ac:dyDescent="0.25">
      <c r="A19" s="86" t="s">
        <v>664</v>
      </c>
      <c r="B19" s="86" t="s">
        <v>646</v>
      </c>
      <c r="C19" s="86" t="s">
        <v>663</v>
      </c>
      <c r="D19" s="84">
        <v>3</v>
      </c>
      <c r="E19" s="84">
        <v>3</v>
      </c>
      <c r="F19" s="84">
        <f t="shared" si="3"/>
        <v>9</v>
      </c>
      <c r="G19" s="84" t="s">
        <v>154</v>
      </c>
      <c r="H19" s="86" t="s">
        <v>662</v>
      </c>
      <c r="I19" s="84">
        <v>1</v>
      </c>
      <c r="J19" s="84">
        <v>3</v>
      </c>
      <c r="K19" s="84">
        <f t="shared" si="4"/>
        <v>3</v>
      </c>
      <c r="L19" s="84" t="s">
        <v>145</v>
      </c>
      <c r="M19" s="86" t="s">
        <v>631</v>
      </c>
      <c r="N19" s="86" t="s">
        <v>295</v>
      </c>
      <c r="O19" s="86" t="s">
        <v>627</v>
      </c>
      <c r="P19" s="98"/>
      <c r="Q19" s="68"/>
    </row>
    <row r="20" spans="1:17" ht="75" x14ac:dyDescent="0.25">
      <c r="A20" s="86" t="s">
        <v>661</v>
      </c>
      <c r="B20" s="86" t="s">
        <v>646</v>
      </c>
      <c r="C20" s="86" t="s">
        <v>660</v>
      </c>
      <c r="D20" s="84">
        <v>1</v>
      </c>
      <c r="E20" s="84">
        <v>2</v>
      </c>
      <c r="F20" s="84">
        <f t="shared" si="3"/>
        <v>2</v>
      </c>
      <c r="G20" s="84" t="s">
        <v>145</v>
      </c>
      <c r="H20" s="86" t="s">
        <v>342</v>
      </c>
      <c r="I20" s="84">
        <v>1</v>
      </c>
      <c r="J20" s="84">
        <v>2</v>
      </c>
      <c r="K20" s="84">
        <f t="shared" si="4"/>
        <v>2</v>
      </c>
      <c r="L20" s="84" t="s">
        <v>145</v>
      </c>
      <c r="M20" s="86" t="s">
        <v>631</v>
      </c>
      <c r="N20" s="86"/>
      <c r="O20" s="86"/>
      <c r="P20" s="98"/>
      <c r="Q20" s="68"/>
    </row>
    <row r="21" spans="1:17" ht="75" x14ac:dyDescent="0.25">
      <c r="A21" s="86" t="s">
        <v>659</v>
      </c>
      <c r="B21" s="86" t="s">
        <v>646</v>
      </c>
      <c r="C21" s="86" t="s">
        <v>658</v>
      </c>
      <c r="D21" s="84">
        <v>2</v>
      </c>
      <c r="E21" s="84">
        <v>3</v>
      </c>
      <c r="F21" s="84">
        <f t="shared" si="3"/>
        <v>6</v>
      </c>
      <c r="G21" s="84" t="s">
        <v>657</v>
      </c>
      <c r="H21" s="86" t="s">
        <v>656</v>
      </c>
      <c r="I21" s="84">
        <v>1</v>
      </c>
      <c r="J21" s="84">
        <v>3</v>
      </c>
      <c r="K21" s="84">
        <f t="shared" si="4"/>
        <v>3</v>
      </c>
      <c r="L21" s="84" t="s">
        <v>145</v>
      </c>
      <c r="M21" s="86" t="s">
        <v>216</v>
      </c>
      <c r="N21" s="86" t="s">
        <v>655</v>
      </c>
      <c r="O21" s="86" t="s">
        <v>654</v>
      </c>
      <c r="P21" s="98"/>
      <c r="Q21" s="68"/>
    </row>
    <row r="22" spans="1:17" ht="168.75" x14ac:dyDescent="0.25">
      <c r="A22" s="86" t="s">
        <v>653</v>
      </c>
      <c r="B22" s="86" t="s">
        <v>646</v>
      </c>
      <c r="C22" s="86" t="s">
        <v>652</v>
      </c>
      <c r="D22" s="84">
        <v>2</v>
      </c>
      <c r="E22" s="84">
        <v>3</v>
      </c>
      <c r="F22" s="84">
        <f t="shared" si="3"/>
        <v>6</v>
      </c>
      <c r="G22" s="84" t="s">
        <v>145</v>
      </c>
      <c r="H22" s="86" t="s">
        <v>342</v>
      </c>
      <c r="I22" s="84">
        <v>2</v>
      </c>
      <c r="J22" s="84">
        <v>3</v>
      </c>
      <c r="K22" s="84">
        <f t="shared" si="4"/>
        <v>6</v>
      </c>
      <c r="L22" s="84" t="s">
        <v>145</v>
      </c>
      <c r="M22" s="86" t="s">
        <v>631</v>
      </c>
      <c r="N22" s="86"/>
      <c r="O22" s="86"/>
      <c r="P22" s="98"/>
      <c r="Q22" s="68"/>
    </row>
    <row r="23" spans="1:17" ht="187.5" x14ac:dyDescent="0.25">
      <c r="A23" s="86" t="s">
        <v>651</v>
      </c>
      <c r="B23" s="86" t="s">
        <v>650</v>
      </c>
      <c r="C23" s="86" t="s">
        <v>649</v>
      </c>
      <c r="D23" s="84">
        <v>3</v>
      </c>
      <c r="E23" s="84">
        <v>3</v>
      </c>
      <c r="F23" s="84">
        <f t="shared" si="3"/>
        <v>9</v>
      </c>
      <c r="G23" s="84" t="s">
        <v>154</v>
      </c>
      <c r="H23" s="86" t="s">
        <v>648</v>
      </c>
      <c r="I23" s="84">
        <v>2</v>
      </c>
      <c r="J23" s="84">
        <v>3</v>
      </c>
      <c r="K23" s="84">
        <f t="shared" si="4"/>
        <v>6</v>
      </c>
      <c r="L23" s="84" t="s">
        <v>145</v>
      </c>
      <c r="M23" s="86" t="s">
        <v>216</v>
      </c>
      <c r="N23" s="86"/>
      <c r="O23" s="86" t="s">
        <v>627</v>
      </c>
      <c r="P23" s="98"/>
      <c r="Q23" s="68"/>
    </row>
    <row r="24" spans="1:17" ht="112.5" x14ac:dyDescent="0.25">
      <c r="A24" s="86" t="s">
        <v>647</v>
      </c>
      <c r="B24" s="86" t="s">
        <v>646</v>
      </c>
      <c r="C24" s="86" t="s">
        <v>645</v>
      </c>
      <c r="D24" s="84">
        <v>3</v>
      </c>
      <c r="E24" s="84">
        <v>3</v>
      </c>
      <c r="F24" s="84">
        <f t="shared" si="3"/>
        <v>9</v>
      </c>
      <c r="G24" s="84" t="s">
        <v>154</v>
      </c>
      <c r="H24" s="86" t="s">
        <v>644</v>
      </c>
      <c r="I24" s="84">
        <v>2</v>
      </c>
      <c r="J24" s="84">
        <v>3</v>
      </c>
      <c r="K24" s="84">
        <f t="shared" si="4"/>
        <v>6</v>
      </c>
      <c r="L24" s="84" t="s">
        <v>145</v>
      </c>
      <c r="M24" s="86" t="s">
        <v>611</v>
      </c>
      <c r="N24" s="86" t="s">
        <v>295</v>
      </c>
      <c r="O24" s="86" t="s">
        <v>627</v>
      </c>
      <c r="P24" s="98"/>
      <c r="Q24" s="68"/>
    </row>
    <row r="25" spans="1:17" ht="93.75" x14ac:dyDescent="0.25">
      <c r="A25" s="86" t="s">
        <v>643</v>
      </c>
      <c r="B25" s="86" t="s">
        <v>639</v>
      </c>
      <c r="C25" s="86" t="s">
        <v>642</v>
      </c>
      <c r="D25" s="84">
        <v>2</v>
      </c>
      <c r="E25" s="84">
        <v>3</v>
      </c>
      <c r="F25" s="84">
        <f t="shared" si="3"/>
        <v>6</v>
      </c>
      <c r="G25" s="84" t="s">
        <v>145</v>
      </c>
      <c r="H25" s="86" t="s">
        <v>641</v>
      </c>
      <c r="I25" s="84">
        <v>2</v>
      </c>
      <c r="J25" s="84">
        <v>3</v>
      </c>
      <c r="K25" s="84">
        <f t="shared" si="4"/>
        <v>6</v>
      </c>
      <c r="L25" s="84" t="s">
        <v>145</v>
      </c>
      <c r="M25" s="86" t="s">
        <v>216</v>
      </c>
      <c r="N25" s="86" t="s">
        <v>295</v>
      </c>
      <c r="O25" s="86" t="s">
        <v>627</v>
      </c>
      <c r="P25" s="98"/>
      <c r="Q25" s="68"/>
    </row>
    <row r="26" spans="1:17" ht="131.25" x14ac:dyDescent="0.25">
      <c r="A26" s="86" t="s">
        <v>640</v>
      </c>
      <c r="B26" s="86" t="s">
        <v>639</v>
      </c>
      <c r="C26" s="86" t="s">
        <v>638</v>
      </c>
      <c r="D26" s="84">
        <v>3</v>
      </c>
      <c r="E26" s="84">
        <v>3</v>
      </c>
      <c r="F26" s="84">
        <f t="shared" si="3"/>
        <v>9</v>
      </c>
      <c r="G26" s="84" t="s">
        <v>154</v>
      </c>
      <c r="H26" s="86" t="s">
        <v>637</v>
      </c>
      <c r="I26" s="84">
        <v>2</v>
      </c>
      <c r="J26" s="84">
        <v>3</v>
      </c>
      <c r="K26" s="84">
        <f t="shared" si="4"/>
        <v>6</v>
      </c>
      <c r="L26" s="84" t="s">
        <v>145</v>
      </c>
      <c r="M26" s="86" t="s">
        <v>611</v>
      </c>
      <c r="N26" s="86" t="s">
        <v>636</v>
      </c>
      <c r="O26" s="86" t="s">
        <v>627</v>
      </c>
      <c r="P26" s="98"/>
      <c r="Q26" s="68"/>
    </row>
    <row r="27" spans="1:17" ht="93.75" x14ac:dyDescent="0.25">
      <c r="A27" s="86" t="s">
        <v>635</v>
      </c>
      <c r="B27" s="86" t="s">
        <v>634</v>
      </c>
      <c r="C27" s="86" t="s">
        <v>633</v>
      </c>
      <c r="D27" s="84">
        <v>2</v>
      </c>
      <c r="E27" s="84">
        <v>3</v>
      </c>
      <c r="F27" s="84">
        <f t="shared" si="3"/>
        <v>6</v>
      </c>
      <c r="G27" s="84" t="s">
        <v>145</v>
      </c>
      <c r="H27" s="86" t="s">
        <v>632</v>
      </c>
      <c r="I27" s="84">
        <v>2</v>
      </c>
      <c r="J27" s="84">
        <v>2</v>
      </c>
      <c r="K27" s="84">
        <v>2</v>
      </c>
      <c r="L27" s="84" t="s">
        <v>145</v>
      </c>
      <c r="M27" s="86" t="s">
        <v>631</v>
      </c>
      <c r="N27" s="86"/>
      <c r="O27" s="86"/>
      <c r="P27" s="98"/>
      <c r="Q27" s="68"/>
    </row>
    <row r="28" spans="1:17" ht="131.25" x14ac:dyDescent="0.25">
      <c r="A28" s="86" t="s">
        <v>630</v>
      </c>
      <c r="B28" s="86" t="s">
        <v>629</v>
      </c>
      <c r="C28" s="86" t="s">
        <v>628</v>
      </c>
      <c r="D28" s="84">
        <v>2</v>
      </c>
      <c r="E28" s="84">
        <v>3</v>
      </c>
      <c r="F28" s="84">
        <f t="shared" si="3"/>
        <v>6</v>
      </c>
      <c r="G28" s="84" t="s">
        <v>145</v>
      </c>
      <c r="H28" s="86" t="s">
        <v>1083</v>
      </c>
      <c r="I28" s="84">
        <v>2</v>
      </c>
      <c r="J28" s="84">
        <v>2</v>
      </c>
      <c r="K28" s="84">
        <f t="shared" ref="K28:K32" si="5">I28*J28</f>
        <v>4</v>
      </c>
      <c r="L28" s="84" t="s">
        <v>145</v>
      </c>
      <c r="M28" s="86" t="s">
        <v>611</v>
      </c>
      <c r="N28" s="86" t="s">
        <v>295</v>
      </c>
      <c r="O28" s="86" t="s">
        <v>627</v>
      </c>
      <c r="P28" s="98"/>
      <c r="Q28" s="68"/>
    </row>
    <row r="29" spans="1:17" ht="112.5" x14ac:dyDescent="0.25">
      <c r="A29" s="86" t="s">
        <v>626</v>
      </c>
      <c r="B29" s="86" t="s">
        <v>625</v>
      </c>
      <c r="C29" s="86" t="s">
        <v>624</v>
      </c>
      <c r="D29" s="84">
        <v>2</v>
      </c>
      <c r="E29" s="84">
        <v>3</v>
      </c>
      <c r="F29" s="84">
        <f t="shared" si="3"/>
        <v>6</v>
      </c>
      <c r="G29" s="84" t="s">
        <v>145</v>
      </c>
      <c r="H29" s="86" t="s">
        <v>342</v>
      </c>
      <c r="I29" s="84">
        <v>2</v>
      </c>
      <c r="J29" s="84">
        <v>3</v>
      </c>
      <c r="K29" s="84">
        <f t="shared" si="5"/>
        <v>6</v>
      </c>
      <c r="L29" s="84" t="s">
        <v>145</v>
      </c>
      <c r="M29" s="86" t="s">
        <v>611</v>
      </c>
      <c r="N29" s="86"/>
      <c r="O29" s="86"/>
      <c r="P29" s="98"/>
      <c r="Q29" s="68"/>
    </row>
    <row r="30" spans="1:17" ht="131.25" x14ac:dyDescent="0.25">
      <c r="A30" s="86" t="s">
        <v>623</v>
      </c>
      <c r="B30" s="86" t="s">
        <v>622</v>
      </c>
      <c r="C30" s="86" t="s">
        <v>621</v>
      </c>
      <c r="D30" s="84">
        <v>2</v>
      </c>
      <c r="E30" s="84">
        <v>3</v>
      </c>
      <c r="F30" s="84">
        <f t="shared" si="3"/>
        <v>6</v>
      </c>
      <c r="G30" s="84" t="s">
        <v>145</v>
      </c>
      <c r="H30" s="86" t="s">
        <v>342</v>
      </c>
      <c r="I30" s="84">
        <v>2</v>
      </c>
      <c r="J30" s="84">
        <v>3</v>
      </c>
      <c r="K30" s="84">
        <f t="shared" si="5"/>
        <v>6</v>
      </c>
      <c r="L30" s="84" t="s">
        <v>145</v>
      </c>
      <c r="M30" s="86" t="s">
        <v>620</v>
      </c>
      <c r="N30" s="86"/>
      <c r="O30" s="86"/>
      <c r="P30" s="98"/>
      <c r="Q30" s="68"/>
    </row>
    <row r="31" spans="1:17" ht="75" x14ac:dyDescent="0.25">
      <c r="A31" s="86" t="s">
        <v>589</v>
      </c>
      <c r="B31" s="86" t="s">
        <v>619</v>
      </c>
      <c r="C31" s="86" t="s">
        <v>618</v>
      </c>
      <c r="D31" s="84">
        <v>3</v>
      </c>
      <c r="E31" s="84">
        <v>4</v>
      </c>
      <c r="F31" s="84">
        <f t="shared" si="3"/>
        <v>12</v>
      </c>
      <c r="G31" s="84" t="s">
        <v>154</v>
      </c>
      <c r="H31" s="86" t="s">
        <v>617</v>
      </c>
      <c r="I31" s="84">
        <v>2</v>
      </c>
      <c r="J31" s="84">
        <v>3</v>
      </c>
      <c r="K31" s="84">
        <f t="shared" si="5"/>
        <v>6</v>
      </c>
      <c r="L31" s="84" t="s">
        <v>145</v>
      </c>
      <c r="M31" s="86" t="s">
        <v>611</v>
      </c>
      <c r="N31" s="86"/>
      <c r="O31" s="86"/>
      <c r="P31" s="98"/>
      <c r="Q31" s="68"/>
    </row>
    <row r="32" spans="1:17" ht="101.25" customHeight="1" x14ac:dyDescent="0.25">
      <c r="A32" s="86" t="s">
        <v>576</v>
      </c>
      <c r="B32" s="86" t="s">
        <v>616</v>
      </c>
      <c r="C32" s="86" t="s">
        <v>615</v>
      </c>
      <c r="D32" s="84">
        <v>4</v>
      </c>
      <c r="E32" s="84">
        <v>4</v>
      </c>
      <c r="F32" s="84">
        <f t="shared" si="3"/>
        <v>16</v>
      </c>
      <c r="G32" s="84" t="s">
        <v>154</v>
      </c>
      <c r="H32" s="86" t="s">
        <v>614</v>
      </c>
      <c r="I32" s="84">
        <v>2</v>
      </c>
      <c r="J32" s="84">
        <v>3</v>
      </c>
      <c r="K32" s="84">
        <f t="shared" si="5"/>
        <v>6</v>
      </c>
      <c r="L32" s="84" t="s">
        <v>145</v>
      </c>
      <c r="M32" s="86" t="s">
        <v>613</v>
      </c>
      <c r="N32" s="86"/>
      <c r="O32" s="86"/>
      <c r="P32" s="98"/>
      <c r="Q32" s="101" t="s">
        <v>1117</v>
      </c>
    </row>
    <row r="33" spans="1:17" ht="36.75" customHeight="1" x14ac:dyDescent="0.25">
      <c r="A33" s="179" t="s">
        <v>610</v>
      </c>
      <c r="B33" s="179"/>
      <c r="C33" s="179"/>
      <c r="D33" s="179"/>
      <c r="E33" s="179"/>
      <c r="F33" s="179"/>
      <c r="G33" s="179"/>
      <c r="H33" s="179"/>
      <c r="I33" s="179"/>
      <c r="J33" s="179"/>
      <c r="K33" s="179"/>
      <c r="L33" s="179"/>
      <c r="M33" s="179"/>
      <c r="N33" s="179"/>
      <c r="O33" s="179"/>
      <c r="P33" s="98"/>
      <c r="Q33" s="68"/>
    </row>
    <row r="34" spans="1:17" ht="93.75" x14ac:dyDescent="0.25">
      <c r="A34" s="86" t="s">
        <v>222</v>
      </c>
      <c r="B34" s="86" t="s">
        <v>609</v>
      </c>
      <c r="C34" s="86" t="s">
        <v>608</v>
      </c>
      <c r="D34" s="84">
        <v>2</v>
      </c>
      <c r="E34" s="84">
        <v>4</v>
      </c>
      <c r="F34" s="84">
        <f t="shared" ref="F34:F40" si="6">D34*E34</f>
        <v>8</v>
      </c>
      <c r="G34" s="84" t="s">
        <v>154</v>
      </c>
      <c r="H34" s="86" t="s">
        <v>607</v>
      </c>
      <c r="I34" s="84">
        <v>2</v>
      </c>
      <c r="J34" s="84">
        <v>3</v>
      </c>
      <c r="K34" s="84">
        <f t="shared" ref="K34:K40" si="7">I34*J34</f>
        <v>6</v>
      </c>
      <c r="L34" s="84" t="s">
        <v>145</v>
      </c>
      <c r="M34" s="86" t="s">
        <v>598</v>
      </c>
      <c r="N34" s="86"/>
      <c r="O34" s="86"/>
      <c r="P34" s="98"/>
      <c r="Q34" s="68"/>
    </row>
    <row r="35" spans="1:17" ht="93.75" x14ac:dyDescent="0.25">
      <c r="A35" s="86" t="s">
        <v>606</v>
      </c>
      <c r="B35" s="86" t="s">
        <v>605</v>
      </c>
      <c r="C35" s="86" t="s">
        <v>604</v>
      </c>
      <c r="D35" s="84">
        <v>2</v>
      </c>
      <c r="E35" s="84">
        <v>4</v>
      </c>
      <c r="F35" s="84">
        <f t="shared" si="6"/>
        <v>8</v>
      </c>
      <c r="G35" s="84" t="s">
        <v>154</v>
      </c>
      <c r="H35" s="86" t="s">
        <v>603</v>
      </c>
      <c r="I35" s="84">
        <v>2</v>
      </c>
      <c r="J35" s="84">
        <v>3</v>
      </c>
      <c r="K35" s="84">
        <f t="shared" si="7"/>
        <v>6</v>
      </c>
      <c r="L35" s="84" t="s">
        <v>145</v>
      </c>
      <c r="M35" s="86" t="s">
        <v>598</v>
      </c>
      <c r="N35" s="86"/>
      <c r="O35" s="86"/>
      <c r="P35" s="98"/>
      <c r="Q35" s="68"/>
    </row>
    <row r="36" spans="1:17" ht="75" x14ac:dyDescent="0.25">
      <c r="A36" s="86" t="s">
        <v>602</v>
      </c>
      <c r="B36" s="86" t="s">
        <v>601</v>
      </c>
      <c r="C36" s="86" t="s">
        <v>600</v>
      </c>
      <c r="D36" s="84">
        <v>1</v>
      </c>
      <c r="E36" s="84">
        <v>4</v>
      </c>
      <c r="F36" s="84">
        <f t="shared" si="6"/>
        <v>4</v>
      </c>
      <c r="G36" s="84" t="s">
        <v>145</v>
      </c>
      <c r="H36" s="86" t="s">
        <v>599</v>
      </c>
      <c r="I36" s="84">
        <v>1</v>
      </c>
      <c r="J36" s="84">
        <v>3</v>
      </c>
      <c r="K36" s="84">
        <f t="shared" si="7"/>
        <v>3</v>
      </c>
      <c r="L36" s="84" t="s">
        <v>145</v>
      </c>
      <c r="M36" s="86" t="s">
        <v>598</v>
      </c>
      <c r="N36" s="86"/>
      <c r="O36" s="86"/>
      <c r="P36" s="98"/>
      <c r="Q36" s="68"/>
    </row>
    <row r="37" spans="1:17" ht="217.5" customHeight="1" x14ac:dyDescent="0.25">
      <c r="A37" s="86" t="s">
        <v>597</v>
      </c>
      <c r="B37" s="86" t="s">
        <v>186</v>
      </c>
      <c r="C37" s="86" t="s">
        <v>596</v>
      </c>
      <c r="D37" s="84">
        <v>3</v>
      </c>
      <c r="E37" s="84">
        <v>4</v>
      </c>
      <c r="F37" s="84">
        <f t="shared" si="6"/>
        <v>12</v>
      </c>
      <c r="G37" s="84" t="s">
        <v>154</v>
      </c>
      <c r="H37" s="86" t="s">
        <v>595</v>
      </c>
      <c r="I37" s="84">
        <v>2</v>
      </c>
      <c r="J37" s="84">
        <v>4</v>
      </c>
      <c r="K37" s="84">
        <f t="shared" si="7"/>
        <v>8</v>
      </c>
      <c r="L37" s="84" t="s">
        <v>154</v>
      </c>
      <c r="M37" s="86" t="s">
        <v>594</v>
      </c>
      <c r="N37" s="86"/>
      <c r="O37" s="86"/>
      <c r="P37" s="98"/>
      <c r="Q37" s="68"/>
    </row>
    <row r="38" spans="1:17" ht="168.75" customHeight="1" x14ac:dyDescent="0.25">
      <c r="A38" s="89" t="s">
        <v>593</v>
      </c>
      <c r="B38" s="86" t="s">
        <v>592</v>
      </c>
      <c r="C38" s="86" t="s">
        <v>591</v>
      </c>
      <c r="D38" s="84">
        <v>4</v>
      </c>
      <c r="E38" s="84">
        <v>5</v>
      </c>
      <c r="F38" s="84">
        <f t="shared" si="6"/>
        <v>20</v>
      </c>
      <c r="G38" s="84" t="s">
        <v>180</v>
      </c>
      <c r="H38" s="86" t="s">
        <v>590</v>
      </c>
      <c r="I38" s="84">
        <v>3</v>
      </c>
      <c r="J38" s="84">
        <v>4</v>
      </c>
      <c r="K38" s="84">
        <f t="shared" si="7"/>
        <v>12</v>
      </c>
      <c r="L38" s="84" t="s">
        <v>154</v>
      </c>
      <c r="M38" s="86" t="s">
        <v>216</v>
      </c>
      <c r="N38" s="86"/>
      <c r="O38" s="86"/>
      <c r="P38" s="98"/>
      <c r="Q38" s="68"/>
    </row>
    <row r="39" spans="1:17" ht="168.75" customHeight="1" x14ac:dyDescent="0.25">
      <c r="A39" s="86" t="s">
        <v>589</v>
      </c>
      <c r="B39" s="86" t="s">
        <v>588</v>
      </c>
      <c r="C39" s="86" t="s">
        <v>587</v>
      </c>
      <c r="D39" s="84">
        <v>3</v>
      </c>
      <c r="E39" s="84">
        <v>4</v>
      </c>
      <c r="F39" s="84">
        <f t="shared" si="6"/>
        <v>12</v>
      </c>
      <c r="G39" s="84" t="s">
        <v>154</v>
      </c>
      <c r="H39" s="86" t="s">
        <v>586</v>
      </c>
      <c r="I39" s="84">
        <v>1</v>
      </c>
      <c r="J39" s="84">
        <v>4</v>
      </c>
      <c r="K39" s="84">
        <f t="shared" si="7"/>
        <v>4</v>
      </c>
      <c r="L39" s="84" t="s">
        <v>145</v>
      </c>
      <c r="M39" s="86" t="s">
        <v>585</v>
      </c>
      <c r="N39" s="86"/>
      <c r="O39" s="86"/>
      <c r="P39" s="98"/>
      <c r="Q39" s="68"/>
    </row>
    <row r="40" spans="1:17" ht="75" x14ac:dyDescent="0.25">
      <c r="A40" s="86" t="s">
        <v>584</v>
      </c>
      <c r="B40" s="86" t="s">
        <v>583</v>
      </c>
      <c r="C40" s="86" t="s">
        <v>582</v>
      </c>
      <c r="D40" s="84">
        <v>2</v>
      </c>
      <c r="E40" s="84">
        <v>4</v>
      </c>
      <c r="F40" s="84">
        <f t="shared" si="6"/>
        <v>8</v>
      </c>
      <c r="G40" s="84" t="s">
        <v>154</v>
      </c>
      <c r="H40" s="86" t="s">
        <v>581</v>
      </c>
      <c r="I40" s="84">
        <v>2</v>
      </c>
      <c r="J40" s="84">
        <v>3</v>
      </c>
      <c r="K40" s="84">
        <f t="shared" si="7"/>
        <v>6</v>
      </c>
      <c r="L40" s="84" t="s">
        <v>145</v>
      </c>
      <c r="M40" s="86" t="s">
        <v>205</v>
      </c>
      <c r="N40" s="86"/>
      <c r="O40" s="86"/>
      <c r="P40" s="98"/>
      <c r="Q40" s="68"/>
    </row>
    <row r="41" spans="1:17" ht="40.5" customHeight="1" x14ac:dyDescent="0.25">
      <c r="A41" s="194" t="s">
        <v>580</v>
      </c>
      <c r="B41" s="194"/>
      <c r="C41" s="194"/>
      <c r="D41" s="194"/>
      <c r="E41" s="194"/>
      <c r="F41" s="194"/>
      <c r="G41" s="194"/>
      <c r="H41" s="194"/>
      <c r="I41" s="194"/>
      <c r="J41" s="194"/>
      <c r="K41" s="194"/>
      <c r="L41" s="194"/>
      <c r="M41" s="194"/>
      <c r="N41" s="194"/>
      <c r="O41" s="194"/>
      <c r="P41" s="98"/>
      <c r="Q41" s="68"/>
    </row>
    <row r="42" spans="1:17" ht="67.5" customHeight="1" x14ac:dyDescent="0.25">
      <c r="A42" s="86" t="s">
        <v>579</v>
      </c>
      <c r="B42" s="86" t="s">
        <v>578</v>
      </c>
      <c r="C42" s="86"/>
      <c r="D42" s="84">
        <v>3</v>
      </c>
      <c r="E42" s="84">
        <v>3</v>
      </c>
      <c r="F42" s="84">
        <f>D42*E42</f>
        <v>9</v>
      </c>
      <c r="G42" s="84" t="s">
        <v>154</v>
      </c>
      <c r="H42" s="86" t="s">
        <v>577</v>
      </c>
      <c r="I42" s="84">
        <v>2</v>
      </c>
      <c r="J42" s="84">
        <v>3</v>
      </c>
      <c r="K42" s="84">
        <f>I42*J42</f>
        <v>6</v>
      </c>
      <c r="L42" s="84" t="s">
        <v>145</v>
      </c>
      <c r="M42" s="86" t="s">
        <v>855</v>
      </c>
      <c r="N42" s="86"/>
      <c r="O42" s="86"/>
      <c r="P42" s="98"/>
      <c r="Q42" s="68"/>
    </row>
    <row r="43" spans="1:17" ht="88.5" customHeight="1" x14ac:dyDescent="0.25">
      <c r="A43" s="86" t="s">
        <v>576</v>
      </c>
      <c r="B43" s="86" t="s">
        <v>575</v>
      </c>
      <c r="C43" s="86"/>
      <c r="D43" s="84">
        <v>5</v>
      </c>
      <c r="E43" s="84">
        <v>3</v>
      </c>
      <c r="F43" s="84">
        <f>D43*E43</f>
        <v>15</v>
      </c>
      <c r="G43" s="84" t="s">
        <v>154</v>
      </c>
      <c r="H43" s="86" t="s">
        <v>206</v>
      </c>
      <c r="I43" s="84">
        <v>2</v>
      </c>
      <c r="J43" s="84">
        <v>3</v>
      </c>
      <c r="K43" s="84">
        <f>I43*J43</f>
        <v>6</v>
      </c>
      <c r="L43" s="84" t="s">
        <v>145</v>
      </c>
      <c r="M43" s="86" t="s">
        <v>216</v>
      </c>
      <c r="N43" s="86"/>
      <c r="O43" s="86"/>
      <c r="P43" s="98"/>
      <c r="Q43" s="68"/>
    </row>
    <row r="44" spans="1:17" ht="116.25" customHeight="1" x14ac:dyDescent="0.25">
      <c r="A44" s="86" t="s">
        <v>851</v>
      </c>
      <c r="B44" s="86" t="s">
        <v>852</v>
      </c>
      <c r="C44" s="86" t="s">
        <v>853</v>
      </c>
      <c r="D44" s="84">
        <v>2</v>
      </c>
      <c r="E44" s="84">
        <v>3</v>
      </c>
      <c r="F44" s="84">
        <f>D44*E44</f>
        <v>6</v>
      </c>
      <c r="G44" s="84" t="s">
        <v>145</v>
      </c>
      <c r="H44" s="86" t="s">
        <v>854</v>
      </c>
      <c r="I44" s="84">
        <v>2</v>
      </c>
      <c r="J44" s="84">
        <v>3</v>
      </c>
      <c r="K44" s="84">
        <f>I44*J44</f>
        <v>6</v>
      </c>
      <c r="L44" s="84" t="s">
        <v>145</v>
      </c>
      <c r="M44" s="86" t="s">
        <v>856</v>
      </c>
      <c r="N44" s="86"/>
      <c r="O44" s="86"/>
      <c r="P44" s="98"/>
      <c r="Q44" s="68"/>
    </row>
    <row r="45" spans="1:17" ht="112.5" x14ac:dyDescent="0.25">
      <c r="A45" s="86" t="s">
        <v>574</v>
      </c>
      <c r="B45" s="86" t="s">
        <v>573</v>
      </c>
      <c r="C45" s="86" t="s">
        <v>572</v>
      </c>
      <c r="D45" s="84">
        <v>3</v>
      </c>
      <c r="E45" s="84">
        <v>4</v>
      </c>
      <c r="F45" s="84">
        <f>D45*E45</f>
        <v>12</v>
      </c>
      <c r="G45" s="84" t="s">
        <v>154</v>
      </c>
      <c r="H45" s="86" t="s">
        <v>571</v>
      </c>
      <c r="I45" s="84">
        <v>1</v>
      </c>
      <c r="J45" s="84">
        <v>4</v>
      </c>
      <c r="K45" s="84">
        <f>I45*J45</f>
        <v>4</v>
      </c>
      <c r="L45" s="84" t="s">
        <v>145</v>
      </c>
      <c r="M45" s="86" t="s">
        <v>857</v>
      </c>
      <c r="N45" s="86"/>
      <c r="O45" s="86"/>
      <c r="P45" s="98"/>
      <c r="Q45" s="68"/>
    </row>
    <row r="46" spans="1:17" ht="45" customHeight="1" x14ac:dyDescent="0.25">
      <c r="A46" s="172" t="s">
        <v>696</v>
      </c>
      <c r="B46" s="173"/>
      <c r="C46" s="173"/>
      <c r="D46" s="173"/>
      <c r="E46" s="173"/>
      <c r="F46" s="173"/>
      <c r="G46" s="173"/>
      <c r="H46" s="173"/>
      <c r="I46" s="173"/>
      <c r="J46" s="173"/>
      <c r="K46" s="173"/>
      <c r="L46" s="173"/>
      <c r="M46" s="173"/>
      <c r="N46" s="173"/>
      <c r="O46" s="173"/>
      <c r="P46" s="173"/>
      <c r="Q46" s="68"/>
    </row>
    <row r="47" spans="1:17" ht="115.5" customHeight="1" x14ac:dyDescent="0.25">
      <c r="A47" s="86" t="s">
        <v>570</v>
      </c>
      <c r="B47" s="86" t="s">
        <v>697</v>
      </c>
      <c r="C47" s="86" t="s">
        <v>698</v>
      </c>
      <c r="D47" s="84">
        <v>4</v>
      </c>
      <c r="E47" s="84">
        <v>3</v>
      </c>
      <c r="F47" s="84">
        <f t="shared" ref="F47:F66" si="8">D47*E47</f>
        <v>12</v>
      </c>
      <c r="G47" s="84" t="s">
        <v>154</v>
      </c>
      <c r="H47" s="86" t="s">
        <v>699</v>
      </c>
      <c r="I47" s="84">
        <v>2</v>
      </c>
      <c r="J47" s="84">
        <v>3</v>
      </c>
      <c r="K47" s="84">
        <f t="shared" ref="K47:K66" si="9">I47*J47</f>
        <v>6</v>
      </c>
      <c r="L47" s="84" t="s">
        <v>145</v>
      </c>
      <c r="M47" s="86" t="s">
        <v>205</v>
      </c>
      <c r="N47" s="86"/>
      <c r="O47" s="86"/>
      <c r="P47" s="98"/>
      <c r="Q47" s="68"/>
    </row>
    <row r="48" spans="1:17" ht="97.5" customHeight="1" x14ac:dyDescent="0.25">
      <c r="A48" s="86" t="s">
        <v>569</v>
      </c>
      <c r="B48" s="86" t="s">
        <v>697</v>
      </c>
      <c r="C48" s="86" t="s">
        <v>698</v>
      </c>
      <c r="D48" s="84">
        <v>2</v>
      </c>
      <c r="E48" s="84">
        <v>3</v>
      </c>
      <c r="F48" s="84">
        <f t="shared" si="8"/>
        <v>6</v>
      </c>
      <c r="G48" s="84" t="s">
        <v>145</v>
      </c>
      <c r="H48" s="86" t="s">
        <v>854</v>
      </c>
      <c r="I48" s="84">
        <v>2</v>
      </c>
      <c r="J48" s="84">
        <v>3</v>
      </c>
      <c r="K48" s="84">
        <f t="shared" si="9"/>
        <v>6</v>
      </c>
      <c r="L48" s="84" t="s">
        <v>145</v>
      </c>
      <c r="M48" s="86"/>
      <c r="N48" s="86"/>
      <c r="O48" s="86"/>
      <c r="P48" s="98"/>
      <c r="Q48" s="68"/>
    </row>
    <row r="49" spans="1:17" ht="93.75" x14ac:dyDescent="0.25">
      <c r="A49" s="86" t="s">
        <v>568</v>
      </c>
      <c r="B49" s="86" t="s">
        <v>697</v>
      </c>
      <c r="C49" s="86" t="s">
        <v>698</v>
      </c>
      <c r="D49" s="84">
        <v>2</v>
      </c>
      <c r="E49" s="84">
        <v>3</v>
      </c>
      <c r="F49" s="84">
        <f t="shared" si="8"/>
        <v>6</v>
      </c>
      <c r="G49" s="84" t="s">
        <v>145</v>
      </c>
      <c r="H49" s="86" t="s">
        <v>854</v>
      </c>
      <c r="I49" s="84">
        <v>2</v>
      </c>
      <c r="J49" s="84">
        <v>3</v>
      </c>
      <c r="K49" s="84">
        <f t="shared" si="9"/>
        <v>6</v>
      </c>
      <c r="L49" s="84" t="s">
        <v>145</v>
      </c>
      <c r="M49" s="86"/>
      <c r="N49" s="86"/>
      <c r="O49" s="86"/>
      <c r="P49" s="98"/>
      <c r="Q49" s="68"/>
    </row>
    <row r="50" spans="1:17" ht="131.25" x14ac:dyDescent="0.25">
      <c r="A50" s="86" t="s">
        <v>702</v>
      </c>
      <c r="B50" s="86" t="s">
        <v>700</v>
      </c>
      <c r="C50" s="86" t="s">
        <v>701</v>
      </c>
      <c r="D50" s="84">
        <v>2</v>
      </c>
      <c r="E50" s="84">
        <v>3</v>
      </c>
      <c r="F50" s="84">
        <f t="shared" si="8"/>
        <v>6</v>
      </c>
      <c r="G50" s="84" t="s">
        <v>145</v>
      </c>
      <c r="H50" s="86" t="s">
        <v>703</v>
      </c>
      <c r="I50" s="84">
        <v>2</v>
      </c>
      <c r="J50" s="84">
        <v>3</v>
      </c>
      <c r="K50" s="84">
        <f t="shared" si="9"/>
        <v>6</v>
      </c>
      <c r="L50" s="84" t="s">
        <v>145</v>
      </c>
      <c r="M50" s="86" t="s">
        <v>216</v>
      </c>
      <c r="N50" s="86"/>
      <c r="O50" s="86"/>
      <c r="P50" s="98"/>
      <c r="Q50" s="68"/>
    </row>
    <row r="51" spans="1:17" ht="225" x14ac:dyDescent="0.25">
      <c r="A51" s="86" t="s">
        <v>704</v>
      </c>
      <c r="B51" s="86" t="s">
        <v>700</v>
      </c>
      <c r="C51" s="86" t="s">
        <v>706</v>
      </c>
      <c r="D51" s="84">
        <v>2</v>
      </c>
      <c r="E51" s="84">
        <v>3</v>
      </c>
      <c r="F51" s="84">
        <f t="shared" si="8"/>
        <v>6</v>
      </c>
      <c r="G51" s="84" t="s">
        <v>145</v>
      </c>
      <c r="H51" s="86" t="s">
        <v>811</v>
      </c>
      <c r="I51" s="84">
        <v>2</v>
      </c>
      <c r="J51" s="84">
        <v>3</v>
      </c>
      <c r="K51" s="84">
        <f t="shared" si="9"/>
        <v>6</v>
      </c>
      <c r="L51" s="84" t="s">
        <v>145</v>
      </c>
      <c r="M51" s="86" t="s">
        <v>205</v>
      </c>
      <c r="N51" s="86"/>
      <c r="O51" s="86"/>
      <c r="P51" s="98"/>
      <c r="Q51" s="68"/>
    </row>
    <row r="52" spans="1:17" ht="214.5" customHeight="1" x14ac:dyDescent="0.25">
      <c r="A52" s="86" t="s">
        <v>705</v>
      </c>
      <c r="B52" s="86" t="s">
        <v>707</v>
      </c>
      <c r="C52" s="86" t="s">
        <v>708</v>
      </c>
      <c r="D52" s="84">
        <v>4</v>
      </c>
      <c r="E52" s="84">
        <v>4</v>
      </c>
      <c r="F52" s="84">
        <f t="shared" si="8"/>
        <v>16</v>
      </c>
      <c r="G52" s="84" t="s">
        <v>154</v>
      </c>
      <c r="H52" s="86" t="s">
        <v>709</v>
      </c>
      <c r="I52" s="84">
        <v>2</v>
      </c>
      <c r="J52" s="84">
        <v>3</v>
      </c>
      <c r="K52" s="84">
        <f t="shared" si="9"/>
        <v>6</v>
      </c>
      <c r="L52" s="84" t="s">
        <v>145</v>
      </c>
      <c r="M52" s="86" t="s">
        <v>205</v>
      </c>
      <c r="N52" s="86"/>
      <c r="O52" s="86"/>
      <c r="P52" s="98"/>
      <c r="Q52" s="68"/>
    </row>
    <row r="53" spans="1:17" ht="262.5" x14ac:dyDescent="0.25">
      <c r="A53" s="86" t="s">
        <v>567</v>
      </c>
      <c r="B53" s="86" t="s">
        <v>700</v>
      </c>
      <c r="C53" s="86" t="s">
        <v>710</v>
      </c>
      <c r="D53" s="84">
        <v>2</v>
      </c>
      <c r="E53" s="84">
        <v>2</v>
      </c>
      <c r="F53" s="84">
        <f t="shared" si="8"/>
        <v>4</v>
      </c>
      <c r="G53" s="84" t="s">
        <v>145</v>
      </c>
      <c r="H53" s="86" t="s">
        <v>712</v>
      </c>
      <c r="I53" s="84">
        <v>2</v>
      </c>
      <c r="J53" s="84">
        <v>2</v>
      </c>
      <c r="K53" s="84">
        <f t="shared" si="9"/>
        <v>4</v>
      </c>
      <c r="L53" s="84" t="s">
        <v>145</v>
      </c>
      <c r="M53" s="86"/>
      <c r="N53" s="86"/>
      <c r="O53" s="86"/>
      <c r="P53" s="98"/>
      <c r="Q53" s="68"/>
    </row>
    <row r="54" spans="1:17" ht="93.75" x14ac:dyDescent="0.25">
      <c r="A54" s="86" t="s">
        <v>566</v>
      </c>
      <c r="B54" s="86" t="s">
        <v>700</v>
      </c>
      <c r="C54" s="86" t="s">
        <v>711</v>
      </c>
      <c r="D54" s="84">
        <v>2</v>
      </c>
      <c r="E54" s="84">
        <v>2</v>
      </c>
      <c r="F54" s="84">
        <f t="shared" si="8"/>
        <v>4</v>
      </c>
      <c r="G54" s="84" t="s">
        <v>145</v>
      </c>
      <c r="H54" s="86" t="s">
        <v>712</v>
      </c>
      <c r="I54" s="84">
        <v>2</v>
      </c>
      <c r="J54" s="84">
        <v>2</v>
      </c>
      <c r="K54" s="84">
        <f t="shared" si="9"/>
        <v>4</v>
      </c>
      <c r="L54" s="84" t="s">
        <v>145</v>
      </c>
      <c r="M54" s="86"/>
      <c r="N54" s="86"/>
      <c r="O54" s="86"/>
      <c r="P54" s="98"/>
      <c r="Q54" s="68"/>
    </row>
    <row r="55" spans="1:17" ht="112.5" x14ac:dyDescent="0.25">
      <c r="A55" s="86" t="s">
        <v>714</v>
      </c>
      <c r="B55" s="86" t="s">
        <v>715</v>
      </c>
      <c r="C55" s="86" t="s">
        <v>716</v>
      </c>
      <c r="D55" s="84">
        <v>2</v>
      </c>
      <c r="E55" s="84">
        <v>2</v>
      </c>
      <c r="F55" s="84">
        <f t="shared" si="8"/>
        <v>4</v>
      </c>
      <c r="G55" s="84" t="s">
        <v>145</v>
      </c>
      <c r="H55" s="86" t="s">
        <v>712</v>
      </c>
      <c r="I55" s="84">
        <v>2</v>
      </c>
      <c r="J55" s="84">
        <v>2</v>
      </c>
      <c r="K55" s="84">
        <f t="shared" si="9"/>
        <v>4</v>
      </c>
      <c r="L55" s="84" t="s">
        <v>145</v>
      </c>
      <c r="M55" s="86"/>
      <c r="N55" s="86"/>
      <c r="O55" s="86"/>
      <c r="P55" s="98"/>
      <c r="Q55" s="68"/>
    </row>
    <row r="56" spans="1:17" ht="168.75" x14ac:dyDescent="0.25">
      <c r="A56" s="86" t="s">
        <v>713</v>
      </c>
      <c r="B56" s="86" t="s">
        <v>715</v>
      </c>
      <c r="C56" s="86" t="s">
        <v>717</v>
      </c>
      <c r="D56" s="84">
        <v>2</v>
      </c>
      <c r="E56" s="84">
        <v>2</v>
      </c>
      <c r="F56" s="84">
        <f t="shared" si="8"/>
        <v>4</v>
      </c>
      <c r="G56" s="84" t="s">
        <v>145</v>
      </c>
      <c r="H56" s="86" t="s">
        <v>712</v>
      </c>
      <c r="I56" s="84">
        <v>2</v>
      </c>
      <c r="J56" s="84">
        <v>2</v>
      </c>
      <c r="K56" s="84">
        <f t="shared" si="9"/>
        <v>4</v>
      </c>
      <c r="L56" s="84" t="s">
        <v>145</v>
      </c>
      <c r="M56" s="86"/>
      <c r="N56" s="86"/>
      <c r="O56" s="86"/>
      <c r="P56" s="98"/>
      <c r="Q56" s="68"/>
    </row>
    <row r="57" spans="1:17" ht="168.75" x14ac:dyDescent="0.25">
      <c r="A57" s="86" t="s">
        <v>718</v>
      </c>
      <c r="B57" s="86" t="s">
        <v>700</v>
      </c>
      <c r="C57" s="86" t="s">
        <v>719</v>
      </c>
      <c r="D57" s="84">
        <v>2</v>
      </c>
      <c r="E57" s="84">
        <v>3</v>
      </c>
      <c r="F57" s="84">
        <f t="shared" si="8"/>
        <v>6</v>
      </c>
      <c r="G57" s="84" t="s">
        <v>145</v>
      </c>
      <c r="H57" s="86" t="s">
        <v>712</v>
      </c>
      <c r="I57" s="84">
        <v>2</v>
      </c>
      <c r="J57" s="84">
        <v>3</v>
      </c>
      <c r="K57" s="84">
        <f t="shared" si="9"/>
        <v>6</v>
      </c>
      <c r="L57" s="84" t="s">
        <v>145</v>
      </c>
      <c r="M57" s="86"/>
      <c r="N57" s="86"/>
      <c r="O57" s="86"/>
      <c r="P57" s="98"/>
      <c r="Q57" s="68"/>
    </row>
    <row r="58" spans="1:17" ht="168.75" x14ac:dyDescent="0.25">
      <c r="A58" s="86" t="s">
        <v>565</v>
      </c>
      <c r="B58" s="86" t="s">
        <v>700</v>
      </c>
      <c r="C58" s="86" t="s">
        <v>720</v>
      </c>
      <c r="D58" s="84">
        <v>2</v>
      </c>
      <c r="E58" s="84">
        <v>3</v>
      </c>
      <c r="F58" s="84">
        <f t="shared" si="8"/>
        <v>6</v>
      </c>
      <c r="G58" s="84" t="s">
        <v>145</v>
      </c>
      <c r="H58" s="86" t="s">
        <v>712</v>
      </c>
      <c r="I58" s="84">
        <v>2</v>
      </c>
      <c r="J58" s="84">
        <v>3</v>
      </c>
      <c r="K58" s="84">
        <f t="shared" si="9"/>
        <v>6</v>
      </c>
      <c r="L58" s="84" t="s">
        <v>145</v>
      </c>
      <c r="M58" s="86"/>
      <c r="N58" s="86"/>
      <c r="O58" s="86"/>
      <c r="P58" s="98"/>
      <c r="Q58" s="68"/>
    </row>
    <row r="59" spans="1:17" ht="150" x14ac:dyDescent="0.25">
      <c r="A59" s="86" t="s">
        <v>564</v>
      </c>
      <c r="B59" s="86" t="s">
        <v>700</v>
      </c>
      <c r="C59" s="86" t="s">
        <v>847</v>
      </c>
      <c r="D59" s="84">
        <v>2</v>
      </c>
      <c r="E59" s="84">
        <v>4</v>
      </c>
      <c r="F59" s="84">
        <f t="shared" si="8"/>
        <v>8</v>
      </c>
      <c r="G59" s="84" t="s">
        <v>769</v>
      </c>
      <c r="H59" s="86" t="s">
        <v>848</v>
      </c>
      <c r="I59" s="84">
        <v>1</v>
      </c>
      <c r="J59" s="84">
        <v>4</v>
      </c>
      <c r="K59" s="84">
        <f t="shared" si="9"/>
        <v>4</v>
      </c>
      <c r="L59" s="84" t="s">
        <v>361</v>
      </c>
      <c r="M59" s="86"/>
      <c r="N59" s="86"/>
      <c r="O59" s="86"/>
      <c r="P59" s="98"/>
      <c r="Q59" s="68"/>
    </row>
    <row r="60" spans="1:17" ht="150" x14ac:dyDescent="0.25">
      <c r="A60" s="86" t="s">
        <v>563</v>
      </c>
      <c r="B60" s="86" t="s">
        <v>700</v>
      </c>
      <c r="C60" s="86" t="s">
        <v>849</v>
      </c>
      <c r="D60" s="84">
        <v>2</v>
      </c>
      <c r="E60" s="84">
        <v>5</v>
      </c>
      <c r="F60" s="84">
        <f t="shared" si="8"/>
        <v>10</v>
      </c>
      <c r="G60" s="84" t="s">
        <v>154</v>
      </c>
      <c r="H60" s="86" t="s">
        <v>712</v>
      </c>
      <c r="I60" s="84">
        <v>2</v>
      </c>
      <c r="J60" s="84">
        <v>5</v>
      </c>
      <c r="K60" s="84">
        <f t="shared" si="9"/>
        <v>10</v>
      </c>
      <c r="L60" s="84" t="s">
        <v>154</v>
      </c>
      <c r="M60" s="86" t="s">
        <v>861</v>
      </c>
      <c r="N60" s="86"/>
      <c r="O60" s="86"/>
      <c r="P60" s="98"/>
      <c r="Q60" s="68"/>
    </row>
    <row r="61" spans="1:17" ht="168.75" x14ac:dyDescent="0.25">
      <c r="A61" s="86" t="s">
        <v>562</v>
      </c>
      <c r="B61" s="86" t="s">
        <v>700</v>
      </c>
      <c r="C61" s="86" t="s">
        <v>850</v>
      </c>
      <c r="D61" s="84">
        <v>2</v>
      </c>
      <c r="E61" s="84">
        <v>4</v>
      </c>
      <c r="F61" s="84">
        <f t="shared" si="8"/>
        <v>8</v>
      </c>
      <c r="G61" s="84" t="s">
        <v>154</v>
      </c>
      <c r="H61" s="86" t="s">
        <v>712</v>
      </c>
      <c r="I61" s="84">
        <v>2</v>
      </c>
      <c r="J61" s="84">
        <v>4</v>
      </c>
      <c r="K61" s="84">
        <f t="shared" si="9"/>
        <v>8</v>
      </c>
      <c r="L61" s="84" t="s">
        <v>769</v>
      </c>
      <c r="M61" s="86" t="s">
        <v>861</v>
      </c>
      <c r="N61" s="86"/>
      <c r="O61" s="86"/>
      <c r="P61" s="98"/>
      <c r="Q61" s="68"/>
    </row>
    <row r="62" spans="1:17" ht="168.75" x14ac:dyDescent="0.25">
      <c r="A62" s="86" t="s">
        <v>561</v>
      </c>
      <c r="B62" s="86" t="s">
        <v>700</v>
      </c>
      <c r="C62" s="86" t="s">
        <v>850</v>
      </c>
      <c r="D62" s="84">
        <v>3</v>
      </c>
      <c r="E62" s="84">
        <v>3</v>
      </c>
      <c r="F62" s="84">
        <f t="shared" si="8"/>
        <v>9</v>
      </c>
      <c r="G62" s="84" t="s">
        <v>154</v>
      </c>
      <c r="H62" s="86" t="s">
        <v>712</v>
      </c>
      <c r="I62" s="84">
        <v>3</v>
      </c>
      <c r="J62" s="84">
        <v>3</v>
      </c>
      <c r="K62" s="84">
        <f t="shared" si="9"/>
        <v>9</v>
      </c>
      <c r="L62" s="84" t="s">
        <v>154</v>
      </c>
      <c r="M62" s="86" t="s">
        <v>861</v>
      </c>
      <c r="N62" s="86"/>
      <c r="O62" s="86"/>
      <c r="P62" s="98"/>
      <c r="Q62" s="68"/>
    </row>
    <row r="63" spans="1:17" ht="168.75" x14ac:dyDescent="0.25">
      <c r="A63" s="86" t="s">
        <v>560</v>
      </c>
      <c r="B63" s="86" t="s">
        <v>700</v>
      </c>
      <c r="C63" s="86" t="s">
        <v>850</v>
      </c>
      <c r="D63" s="84">
        <v>2</v>
      </c>
      <c r="E63" s="84">
        <v>2</v>
      </c>
      <c r="F63" s="84">
        <f t="shared" si="8"/>
        <v>4</v>
      </c>
      <c r="G63" s="84" t="s">
        <v>145</v>
      </c>
      <c r="H63" s="86" t="s">
        <v>756</v>
      </c>
      <c r="I63" s="84">
        <v>2</v>
      </c>
      <c r="J63" s="84">
        <v>2</v>
      </c>
      <c r="K63" s="84">
        <f t="shared" si="9"/>
        <v>4</v>
      </c>
      <c r="L63" s="84" t="s">
        <v>145</v>
      </c>
      <c r="M63" s="86" t="s">
        <v>861</v>
      </c>
      <c r="N63" s="86"/>
      <c r="O63" s="86"/>
      <c r="P63" s="98"/>
      <c r="Q63" s="68"/>
    </row>
    <row r="64" spans="1:17" ht="225" x14ac:dyDescent="0.25">
      <c r="A64" s="86" t="s">
        <v>559</v>
      </c>
      <c r="B64" s="86" t="s">
        <v>700</v>
      </c>
      <c r="C64" s="86" t="s">
        <v>858</v>
      </c>
      <c r="D64" s="84">
        <v>2</v>
      </c>
      <c r="E64" s="84">
        <v>2</v>
      </c>
      <c r="F64" s="84">
        <f t="shared" si="8"/>
        <v>4</v>
      </c>
      <c r="G64" s="84" t="s">
        <v>145</v>
      </c>
      <c r="H64" s="86" t="s">
        <v>756</v>
      </c>
      <c r="I64" s="84">
        <v>2</v>
      </c>
      <c r="J64" s="84">
        <v>2</v>
      </c>
      <c r="K64" s="84">
        <f t="shared" si="9"/>
        <v>4</v>
      </c>
      <c r="L64" s="84" t="s">
        <v>145</v>
      </c>
      <c r="M64" s="86" t="s">
        <v>861</v>
      </c>
      <c r="N64" s="86"/>
      <c r="O64" s="86"/>
      <c r="P64" s="98"/>
      <c r="Q64" s="68"/>
    </row>
    <row r="65" spans="1:17" ht="225" x14ac:dyDescent="0.25">
      <c r="A65" s="86" t="s">
        <v>267</v>
      </c>
      <c r="B65" s="86" t="s">
        <v>700</v>
      </c>
      <c r="C65" s="86" t="s">
        <v>858</v>
      </c>
      <c r="D65" s="84">
        <v>2</v>
      </c>
      <c r="E65" s="84">
        <v>2</v>
      </c>
      <c r="F65" s="84">
        <f t="shared" si="8"/>
        <v>4</v>
      </c>
      <c r="G65" s="84" t="s">
        <v>145</v>
      </c>
      <c r="H65" s="86" t="s">
        <v>756</v>
      </c>
      <c r="I65" s="84">
        <v>2</v>
      </c>
      <c r="J65" s="84">
        <v>2</v>
      </c>
      <c r="K65" s="84">
        <f t="shared" si="9"/>
        <v>4</v>
      </c>
      <c r="L65" s="84" t="s">
        <v>145</v>
      </c>
      <c r="M65" s="86" t="s">
        <v>861</v>
      </c>
      <c r="N65" s="86"/>
      <c r="O65" s="86"/>
      <c r="P65" s="98"/>
      <c r="Q65" s="68"/>
    </row>
    <row r="66" spans="1:17" ht="112.5" x14ac:dyDescent="0.25">
      <c r="A66" s="86" t="s">
        <v>558</v>
      </c>
      <c r="B66" s="86" t="s">
        <v>700</v>
      </c>
      <c r="C66" s="86" t="s">
        <v>859</v>
      </c>
      <c r="D66" s="84">
        <v>2</v>
      </c>
      <c r="E66" s="84">
        <v>3</v>
      </c>
      <c r="F66" s="84">
        <f t="shared" si="8"/>
        <v>6</v>
      </c>
      <c r="G66" s="84" t="s">
        <v>145</v>
      </c>
      <c r="H66" s="86" t="s">
        <v>756</v>
      </c>
      <c r="I66" s="84">
        <v>2</v>
      </c>
      <c r="J66" s="84">
        <v>3</v>
      </c>
      <c r="K66" s="84">
        <f t="shared" si="9"/>
        <v>6</v>
      </c>
      <c r="L66" s="84" t="s">
        <v>145</v>
      </c>
      <c r="M66" s="86" t="s">
        <v>860</v>
      </c>
      <c r="N66" s="86"/>
      <c r="O66" s="86"/>
      <c r="P66" s="98"/>
      <c r="Q66" s="68"/>
    </row>
    <row r="67" spans="1:17" ht="31.5" customHeight="1" x14ac:dyDescent="0.25">
      <c r="A67" s="179" t="s">
        <v>557</v>
      </c>
      <c r="B67" s="179"/>
      <c r="C67" s="179"/>
      <c r="D67" s="179"/>
      <c r="E67" s="179"/>
      <c r="F67" s="179"/>
      <c r="G67" s="179"/>
      <c r="H67" s="179"/>
      <c r="I67" s="179"/>
      <c r="J67" s="179"/>
      <c r="K67" s="179"/>
      <c r="L67" s="179"/>
      <c r="M67" s="179"/>
      <c r="N67" s="179"/>
      <c r="O67" s="179"/>
      <c r="P67" s="98"/>
      <c r="Q67" s="68"/>
    </row>
    <row r="68" spans="1:17" ht="75" x14ac:dyDescent="0.25">
      <c r="A68" s="86" t="s">
        <v>556</v>
      </c>
      <c r="B68" s="86" t="s">
        <v>555</v>
      </c>
      <c r="C68" s="86"/>
      <c r="D68" s="84">
        <v>2</v>
      </c>
      <c r="E68" s="84">
        <v>3</v>
      </c>
      <c r="F68" s="84">
        <f t="shared" ref="F68:F77" si="10">D68*E68</f>
        <v>6</v>
      </c>
      <c r="G68" s="84" t="s">
        <v>145</v>
      </c>
      <c r="H68" s="86" t="s">
        <v>554</v>
      </c>
      <c r="I68" s="84">
        <v>2</v>
      </c>
      <c r="J68" s="84">
        <v>2</v>
      </c>
      <c r="K68" s="84">
        <f t="shared" ref="K68:K78" si="11">I68*J68</f>
        <v>4</v>
      </c>
      <c r="L68" s="84" t="s">
        <v>145</v>
      </c>
      <c r="M68" s="86"/>
      <c r="N68" s="86"/>
      <c r="O68" s="86"/>
      <c r="P68" s="98"/>
      <c r="Q68" s="68"/>
    </row>
    <row r="69" spans="1:17" ht="56.25" x14ac:dyDescent="0.25">
      <c r="A69" s="86" t="s">
        <v>553</v>
      </c>
      <c r="B69" s="86" t="s">
        <v>552</v>
      </c>
      <c r="C69" s="86" t="s">
        <v>551</v>
      </c>
      <c r="D69" s="84">
        <v>2</v>
      </c>
      <c r="E69" s="84">
        <v>4</v>
      </c>
      <c r="F69" s="84">
        <f t="shared" si="10"/>
        <v>8</v>
      </c>
      <c r="G69" s="84" t="s">
        <v>154</v>
      </c>
      <c r="H69" s="86" t="s">
        <v>547</v>
      </c>
      <c r="I69" s="84">
        <v>2</v>
      </c>
      <c r="J69" s="84">
        <v>3</v>
      </c>
      <c r="K69" s="84">
        <f t="shared" si="11"/>
        <v>6</v>
      </c>
      <c r="L69" s="84" t="s">
        <v>145</v>
      </c>
      <c r="M69" s="86"/>
      <c r="N69" s="86"/>
      <c r="O69" s="86"/>
      <c r="P69" s="98"/>
      <c r="Q69" s="68"/>
    </row>
    <row r="70" spans="1:17" ht="75" x14ac:dyDescent="0.25">
      <c r="A70" s="86" t="s">
        <v>550</v>
      </c>
      <c r="B70" s="86" t="s">
        <v>549</v>
      </c>
      <c r="C70" s="86" t="s">
        <v>548</v>
      </c>
      <c r="D70" s="84">
        <v>2</v>
      </c>
      <c r="E70" s="84">
        <v>3</v>
      </c>
      <c r="F70" s="84">
        <f t="shared" si="10"/>
        <v>6</v>
      </c>
      <c r="G70" s="84" t="s">
        <v>145</v>
      </c>
      <c r="H70" s="86" t="s">
        <v>547</v>
      </c>
      <c r="I70" s="84">
        <v>2</v>
      </c>
      <c r="J70" s="84">
        <v>2</v>
      </c>
      <c r="K70" s="84">
        <f t="shared" si="11"/>
        <v>4</v>
      </c>
      <c r="L70" s="84" t="s">
        <v>145</v>
      </c>
      <c r="M70" s="86"/>
      <c r="N70" s="86"/>
      <c r="O70" s="86"/>
      <c r="P70" s="98"/>
      <c r="Q70" s="68"/>
    </row>
    <row r="71" spans="1:17" ht="93.75" x14ac:dyDescent="0.25">
      <c r="A71" s="86" t="s">
        <v>546</v>
      </c>
      <c r="B71" s="86" t="s">
        <v>543</v>
      </c>
      <c r="C71" s="86" t="s">
        <v>542</v>
      </c>
      <c r="D71" s="84">
        <v>3</v>
      </c>
      <c r="E71" s="84">
        <v>3</v>
      </c>
      <c r="F71" s="84">
        <f t="shared" si="10"/>
        <v>9</v>
      </c>
      <c r="G71" s="84" t="s">
        <v>154</v>
      </c>
      <c r="H71" s="86" t="s">
        <v>545</v>
      </c>
      <c r="I71" s="84">
        <v>2</v>
      </c>
      <c r="J71" s="84">
        <v>2</v>
      </c>
      <c r="K71" s="84">
        <f t="shared" si="11"/>
        <v>4</v>
      </c>
      <c r="L71" s="84" t="s">
        <v>145</v>
      </c>
      <c r="M71" s="86"/>
      <c r="N71" s="86"/>
      <c r="O71" s="86"/>
      <c r="P71" s="98"/>
      <c r="Q71" s="68"/>
    </row>
    <row r="72" spans="1:17" ht="93.75" x14ac:dyDescent="0.25">
      <c r="A72" s="86" t="s">
        <v>544</v>
      </c>
      <c r="B72" s="86" t="s">
        <v>543</v>
      </c>
      <c r="C72" s="86" t="s">
        <v>542</v>
      </c>
      <c r="D72" s="84">
        <v>2</v>
      </c>
      <c r="E72" s="84">
        <v>3</v>
      </c>
      <c r="F72" s="84">
        <f t="shared" si="10"/>
        <v>6</v>
      </c>
      <c r="G72" s="84" t="s">
        <v>145</v>
      </c>
      <c r="H72" s="86" t="s">
        <v>541</v>
      </c>
      <c r="I72" s="84">
        <v>2</v>
      </c>
      <c r="J72" s="84">
        <v>2</v>
      </c>
      <c r="K72" s="84">
        <f t="shared" si="11"/>
        <v>4</v>
      </c>
      <c r="L72" s="84" t="s">
        <v>145</v>
      </c>
      <c r="M72" s="86"/>
      <c r="N72" s="86"/>
      <c r="O72" s="86"/>
      <c r="P72" s="98"/>
      <c r="Q72" s="68"/>
    </row>
    <row r="73" spans="1:17" ht="168.75" x14ac:dyDescent="0.25">
      <c r="A73" s="89" t="s">
        <v>540</v>
      </c>
      <c r="B73" s="86" t="s">
        <v>862</v>
      </c>
      <c r="C73" s="86" t="s">
        <v>863</v>
      </c>
      <c r="D73" s="84">
        <v>5</v>
      </c>
      <c r="E73" s="84">
        <v>4</v>
      </c>
      <c r="F73" s="84">
        <f t="shared" si="10"/>
        <v>20</v>
      </c>
      <c r="G73" s="84" t="s">
        <v>180</v>
      </c>
      <c r="H73" s="86" t="s">
        <v>1029</v>
      </c>
      <c r="I73" s="84">
        <v>2</v>
      </c>
      <c r="J73" s="84">
        <v>4</v>
      </c>
      <c r="K73" s="84">
        <f t="shared" si="11"/>
        <v>8</v>
      </c>
      <c r="L73" s="84" t="s">
        <v>154</v>
      </c>
      <c r="M73" s="86" t="s">
        <v>1030</v>
      </c>
      <c r="N73" s="86"/>
      <c r="O73" s="86"/>
      <c r="P73" s="98"/>
      <c r="Q73" s="68"/>
    </row>
    <row r="74" spans="1:17" ht="150" x14ac:dyDescent="0.25">
      <c r="A74" s="86" t="s">
        <v>539</v>
      </c>
      <c r="B74" s="86" t="s">
        <v>1031</v>
      </c>
      <c r="C74" s="86" t="s">
        <v>1032</v>
      </c>
      <c r="D74" s="84">
        <v>4</v>
      </c>
      <c r="E74" s="84">
        <v>4</v>
      </c>
      <c r="F74" s="84">
        <f t="shared" si="10"/>
        <v>16</v>
      </c>
      <c r="G74" s="84" t="s">
        <v>154</v>
      </c>
      <c r="H74" s="86" t="s">
        <v>1033</v>
      </c>
      <c r="I74" s="84">
        <v>2</v>
      </c>
      <c r="J74" s="84">
        <v>4</v>
      </c>
      <c r="K74" s="84">
        <f t="shared" si="11"/>
        <v>8</v>
      </c>
      <c r="L74" s="84" t="s">
        <v>154</v>
      </c>
      <c r="M74" s="86" t="s">
        <v>1034</v>
      </c>
      <c r="N74" s="86"/>
      <c r="O74" s="86"/>
      <c r="P74" s="98"/>
      <c r="Q74" s="68"/>
    </row>
    <row r="75" spans="1:17" ht="150" customHeight="1" x14ac:dyDescent="0.25">
      <c r="A75" s="86" t="s">
        <v>538</v>
      </c>
      <c r="B75" s="86" t="s">
        <v>700</v>
      </c>
      <c r="C75" s="86" t="s">
        <v>1035</v>
      </c>
      <c r="D75" s="84">
        <v>3</v>
      </c>
      <c r="E75" s="84">
        <v>4</v>
      </c>
      <c r="F75" s="84">
        <f t="shared" si="10"/>
        <v>12</v>
      </c>
      <c r="G75" s="84" t="s">
        <v>154</v>
      </c>
      <c r="H75" s="86" t="s">
        <v>1036</v>
      </c>
      <c r="I75" s="84">
        <v>2</v>
      </c>
      <c r="J75" s="84">
        <v>3</v>
      </c>
      <c r="K75" s="84">
        <f t="shared" si="11"/>
        <v>6</v>
      </c>
      <c r="L75" s="84" t="s">
        <v>145</v>
      </c>
      <c r="M75" s="86" t="s">
        <v>1037</v>
      </c>
      <c r="N75" s="86"/>
      <c r="O75" s="86"/>
      <c r="P75" s="98"/>
      <c r="Q75" s="68"/>
    </row>
    <row r="76" spans="1:17" ht="112.5" x14ac:dyDescent="0.25">
      <c r="A76" s="86" t="s">
        <v>537</v>
      </c>
      <c r="B76" s="86" t="s">
        <v>700</v>
      </c>
      <c r="C76" s="86" t="s">
        <v>1038</v>
      </c>
      <c r="D76" s="84">
        <v>3</v>
      </c>
      <c r="E76" s="84">
        <v>4</v>
      </c>
      <c r="F76" s="84">
        <f t="shared" si="10"/>
        <v>12</v>
      </c>
      <c r="G76" s="84" t="s">
        <v>154</v>
      </c>
      <c r="H76" s="86" t="s">
        <v>1039</v>
      </c>
      <c r="I76" s="84">
        <v>2</v>
      </c>
      <c r="J76" s="84">
        <v>3</v>
      </c>
      <c r="K76" s="84">
        <f t="shared" si="11"/>
        <v>6</v>
      </c>
      <c r="L76" s="84" t="s">
        <v>145</v>
      </c>
      <c r="M76" s="86" t="s">
        <v>1040</v>
      </c>
      <c r="N76" s="86"/>
      <c r="O76" s="86"/>
      <c r="P76" s="98"/>
      <c r="Q76" s="68"/>
    </row>
    <row r="77" spans="1:17" ht="99.75" customHeight="1" x14ac:dyDescent="0.25">
      <c r="A77" s="86" t="s">
        <v>1118</v>
      </c>
      <c r="B77" s="86" t="s">
        <v>1119</v>
      </c>
      <c r="C77" s="86" t="s">
        <v>1120</v>
      </c>
      <c r="D77" s="84">
        <v>2</v>
      </c>
      <c r="E77" s="84">
        <v>4</v>
      </c>
      <c r="F77" s="84">
        <f t="shared" si="10"/>
        <v>8</v>
      </c>
      <c r="G77" s="84" t="s">
        <v>154</v>
      </c>
      <c r="H77" s="86" t="s">
        <v>1121</v>
      </c>
      <c r="I77" s="84">
        <v>2</v>
      </c>
      <c r="J77" s="84">
        <v>3</v>
      </c>
      <c r="K77" s="84">
        <f t="shared" si="11"/>
        <v>6</v>
      </c>
      <c r="L77" s="84" t="s">
        <v>145</v>
      </c>
      <c r="M77" s="86" t="s">
        <v>1122</v>
      </c>
      <c r="N77" s="86"/>
      <c r="O77" s="86"/>
      <c r="P77" s="98"/>
      <c r="Q77" s="104" t="s">
        <v>1123</v>
      </c>
    </row>
    <row r="78" spans="1:17" ht="75" x14ac:dyDescent="0.25">
      <c r="A78" s="86" t="s">
        <v>536</v>
      </c>
      <c r="B78" s="86" t="s">
        <v>535</v>
      </c>
      <c r="C78" s="86" t="s">
        <v>534</v>
      </c>
      <c r="D78" s="84">
        <v>3</v>
      </c>
      <c r="E78" s="84">
        <v>3</v>
      </c>
      <c r="F78" s="84">
        <f>D78*E78</f>
        <v>9</v>
      </c>
      <c r="G78" s="84" t="s">
        <v>154</v>
      </c>
      <c r="H78" s="86" t="s">
        <v>533</v>
      </c>
      <c r="I78" s="84">
        <v>2</v>
      </c>
      <c r="J78" s="84">
        <v>3</v>
      </c>
      <c r="K78" s="84">
        <f t="shared" si="11"/>
        <v>6</v>
      </c>
      <c r="L78" s="84" t="s">
        <v>145</v>
      </c>
      <c r="M78" s="86"/>
      <c r="N78" s="86"/>
      <c r="O78" s="86"/>
      <c r="P78" s="98"/>
      <c r="Q78" s="68"/>
    </row>
    <row r="79" spans="1:17" ht="18.75" x14ac:dyDescent="0.25">
      <c r="A79" s="206" t="s">
        <v>532</v>
      </c>
      <c r="B79" s="206"/>
      <c r="C79" s="206"/>
      <c r="D79" s="206"/>
      <c r="E79" s="206"/>
      <c r="F79" s="206"/>
      <c r="G79" s="206"/>
      <c r="H79" s="206"/>
      <c r="I79" s="206"/>
      <c r="J79" s="206"/>
      <c r="K79" s="206"/>
      <c r="L79" s="206"/>
      <c r="M79" s="206"/>
      <c r="N79" s="206"/>
      <c r="O79" s="206"/>
      <c r="P79" s="207"/>
      <c r="Q79" s="68"/>
    </row>
    <row r="80" spans="1:17" ht="225" x14ac:dyDescent="0.25">
      <c r="A80" s="86" t="s">
        <v>246</v>
      </c>
      <c r="B80" s="86" t="s">
        <v>531</v>
      </c>
      <c r="C80" s="86" t="s">
        <v>530</v>
      </c>
      <c r="D80" s="84">
        <v>2</v>
      </c>
      <c r="E80" s="84">
        <v>2</v>
      </c>
      <c r="F80" s="84">
        <f t="shared" ref="F80:F85" si="12">D80*E80</f>
        <v>4</v>
      </c>
      <c r="G80" s="84" t="s">
        <v>145</v>
      </c>
      <c r="H80" s="86" t="s">
        <v>529</v>
      </c>
      <c r="I80" s="84">
        <v>1</v>
      </c>
      <c r="J80" s="84">
        <v>2</v>
      </c>
      <c r="K80" s="84">
        <f t="shared" ref="K80:K85" si="13">I80*J80</f>
        <v>2</v>
      </c>
      <c r="L80" s="84" t="s">
        <v>145</v>
      </c>
      <c r="M80" s="86"/>
      <c r="N80" s="86"/>
      <c r="O80" s="86"/>
      <c r="P80" s="98"/>
      <c r="Q80" s="68"/>
    </row>
    <row r="81" spans="1:17" ht="150" x14ac:dyDescent="0.25">
      <c r="A81" s="86" t="s">
        <v>512</v>
      </c>
      <c r="B81" s="86" t="s">
        <v>864</v>
      </c>
      <c r="C81" s="86" t="s">
        <v>865</v>
      </c>
      <c r="D81" s="84">
        <v>1</v>
      </c>
      <c r="E81" s="84">
        <v>4</v>
      </c>
      <c r="F81" s="84">
        <f t="shared" si="12"/>
        <v>4</v>
      </c>
      <c r="G81" s="84" t="s">
        <v>145</v>
      </c>
      <c r="H81" s="86" t="s">
        <v>854</v>
      </c>
      <c r="I81" s="84">
        <v>1</v>
      </c>
      <c r="J81" s="84">
        <v>4</v>
      </c>
      <c r="K81" s="84">
        <f t="shared" si="13"/>
        <v>4</v>
      </c>
      <c r="L81" s="84" t="s">
        <v>145</v>
      </c>
      <c r="M81" s="86"/>
      <c r="N81" s="86"/>
      <c r="O81" s="86"/>
      <c r="P81" s="98"/>
      <c r="Q81" s="68"/>
    </row>
    <row r="82" spans="1:17" ht="93.75" x14ac:dyDescent="0.25">
      <c r="A82" s="86" t="s">
        <v>528</v>
      </c>
      <c r="B82" s="86" t="s">
        <v>867</v>
      </c>
      <c r="C82" s="86" t="s">
        <v>866</v>
      </c>
      <c r="D82" s="84">
        <v>3</v>
      </c>
      <c r="E82" s="84">
        <v>4</v>
      </c>
      <c r="F82" s="84">
        <f t="shared" si="12"/>
        <v>12</v>
      </c>
      <c r="G82" s="84" t="s">
        <v>769</v>
      </c>
      <c r="H82" s="86" t="s">
        <v>868</v>
      </c>
      <c r="I82" s="84">
        <v>2</v>
      </c>
      <c r="J82" s="84">
        <v>3</v>
      </c>
      <c r="K82" s="84">
        <f t="shared" si="13"/>
        <v>6</v>
      </c>
      <c r="L82" s="84" t="s">
        <v>145</v>
      </c>
      <c r="M82" s="86" t="s">
        <v>869</v>
      </c>
      <c r="N82" s="86"/>
      <c r="O82" s="86"/>
      <c r="P82" s="98"/>
      <c r="Q82" s="68"/>
    </row>
    <row r="83" spans="1:17" ht="75" x14ac:dyDescent="0.25">
      <c r="A83" s="86" t="s">
        <v>527</v>
      </c>
      <c r="B83" s="86" t="s">
        <v>870</v>
      </c>
      <c r="C83" s="86" t="s">
        <v>871</v>
      </c>
      <c r="D83" s="84">
        <v>2</v>
      </c>
      <c r="E83" s="84">
        <v>4</v>
      </c>
      <c r="F83" s="84">
        <f t="shared" si="12"/>
        <v>8</v>
      </c>
      <c r="G83" s="84" t="s">
        <v>769</v>
      </c>
      <c r="H83" s="86" t="s">
        <v>872</v>
      </c>
      <c r="I83" s="84">
        <v>1</v>
      </c>
      <c r="J83" s="84">
        <v>4</v>
      </c>
      <c r="K83" s="84">
        <f t="shared" si="13"/>
        <v>4</v>
      </c>
      <c r="L83" s="84" t="s">
        <v>145</v>
      </c>
      <c r="M83" s="86" t="s">
        <v>216</v>
      </c>
      <c r="N83" s="86"/>
      <c r="O83" s="86"/>
      <c r="P83" s="98"/>
      <c r="Q83" s="68"/>
    </row>
    <row r="84" spans="1:17" ht="37.5" x14ac:dyDescent="0.25">
      <c r="A84" s="86" t="s">
        <v>526</v>
      </c>
      <c r="B84" s="86" t="s">
        <v>873</v>
      </c>
      <c r="C84" s="86" t="s">
        <v>874</v>
      </c>
      <c r="D84" s="84">
        <v>2</v>
      </c>
      <c r="E84" s="84">
        <v>4</v>
      </c>
      <c r="F84" s="84">
        <f t="shared" si="12"/>
        <v>8</v>
      </c>
      <c r="G84" s="84" t="s">
        <v>154</v>
      </c>
      <c r="H84" s="86" t="s">
        <v>875</v>
      </c>
      <c r="I84" s="84">
        <v>1</v>
      </c>
      <c r="J84" s="84">
        <v>4</v>
      </c>
      <c r="K84" s="84">
        <f t="shared" si="13"/>
        <v>4</v>
      </c>
      <c r="L84" s="84" t="s">
        <v>145</v>
      </c>
      <c r="M84" s="86" t="s">
        <v>216</v>
      </c>
      <c r="N84" s="86"/>
      <c r="O84" s="86"/>
      <c r="P84" s="98"/>
      <c r="Q84" s="68"/>
    </row>
    <row r="85" spans="1:17" ht="93.75" x14ac:dyDescent="0.25">
      <c r="A85" s="86" t="s">
        <v>525</v>
      </c>
      <c r="B85" s="86" t="s">
        <v>876</v>
      </c>
      <c r="C85" s="86" t="s">
        <v>877</v>
      </c>
      <c r="D85" s="84">
        <v>1</v>
      </c>
      <c r="E85" s="84">
        <v>3</v>
      </c>
      <c r="F85" s="84">
        <f t="shared" si="12"/>
        <v>3</v>
      </c>
      <c r="G85" s="84" t="s">
        <v>145</v>
      </c>
      <c r="H85" s="86" t="s">
        <v>854</v>
      </c>
      <c r="I85" s="84">
        <v>1</v>
      </c>
      <c r="J85" s="84">
        <v>3</v>
      </c>
      <c r="K85" s="84">
        <f t="shared" si="13"/>
        <v>3</v>
      </c>
      <c r="L85" s="84" t="s">
        <v>145</v>
      </c>
      <c r="M85" s="86" t="s">
        <v>878</v>
      </c>
      <c r="N85" s="86"/>
      <c r="O85" s="86"/>
      <c r="P85" s="98"/>
      <c r="Q85" s="68"/>
    </row>
    <row r="86" spans="1:17" ht="38.25" customHeight="1" x14ac:dyDescent="0.25">
      <c r="A86" s="194" t="s">
        <v>524</v>
      </c>
      <c r="B86" s="194"/>
      <c r="C86" s="194"/>
      <c r="D86" s="194"/>
      <c r="E86" s="194"/>
      <c r="F86" s="194"/>
      <c r="G86" s="194"/>
      <c r="H86" s="194"/>
      <c r="I86" s="194"/>
      <c r="J86" s="194"/>
      <c r="K86" s="194"/>
      <c r="L86" s="194"/>
      <c r="M86" s="194"/>
      <c r="N86" s="194"/>
      <c r="O86" s="194"/>
      <c r="P86" s="98"/>
      <c r="Q86" s="68"/>
    </row>
    <row r="87" spans="1:17" ht="66" customHeight="1" x14ac:dyDescent="0.25">
      <c r="A87" s="86" t="s">
        <v>523</v>
      </c>
      <c r="B87" s="86" t="s">
        <v>522</v>
      </c>
      <c r="C87" s="86" t="s">
        <v>521</v>
      </c>
      <c r="D87" s="84">
        <v>2</v>
      </c>
      <c r="E87" s="84">
        <v>3</v>
      </c>
      <c r="F87" s="84">
        <f>D87*E87</f>
        <v>6</v>
      </c>
      <c r="G87" s="84" t="s">
        <v>145</v>
      </c>
      <c r="H87" s="86" t="s">
        <v>520</v>
      </c>
      <c r="I87" s="84">
        <v>1</v>
      </c>
      <c r="J87" s="84">
        <v>3</v>
      </c>
      <c r="K87" s="84">
        <f>I87*J87</f>
        <v>3</v>
      </c>
      <c r="L87" s="84" t="s">
        <v>145</v>
      </c>
      <c r="M87" s="86" t="s">
        <v>216</v>
      </c>
      <c r="N87" s="86"/>
      <c r="O87" s="86"/>
      <c r="P87" s="98"/>
      <c r="Q87" s="68"/>
    </row>
    <row r="88" spans="1:17" ht="168.75" x14ac:dyDescent="0.25">
      <c r="A88" s="86" t="s">
        <v>519</v>
      </c>
      <c r="B88" s="86" t="s">
        <v>516</v>
      </c>
      <c r="C88" s="86" t="s">
        <v>515</v>
      </c>
      <c r="D88" s="84">
        <v>2</v>
      </c>
      <c r="E88" s="84">
        <v>3</v>
      </c>
      <c r="F88" s="84">
        <f>D88*E88</f>
        <v>6</v>
      </c>
      <c r="G88" s="84" t="s">
        <v>145</v>
      </c>
      <c r="H88" s="86" t="s">
        <v>518</v>
      </c>
      <c r="I88" s="84">
        <v>1</v>
      </c>
      <c r="J88" s="84">
        <v>3</v>
      </c>
      <c r="K88" s="84">
        <f>I88*J88</f>
        <v>3</v>
      </c>
      <c r="L88" s="84" t="s">
        <v>145</v>
      </c>
      <c r="M88" s="86" t="s">
        <v>879</v>
      </c>
      <c r="N88" s="86"/>
      <c r="O88" s="86"/>
      <c r="P88" s="98"/>
      <c r="Q88" s="68"/>
    </row>
    <row r="89" spans="1:17" ht="168.75" x14ac:dyDescent="0.25">
      <c r="A89" s="86" t="s">
        <v>517</v>
      </c>
      <c r="B89" s="86" t="s">
        <v>516</v>
      </c>
      <c r="C89" s="86" t="s">
        <v>515</v>
      </c>
      <c r="D89" s="84">
        <v>2</v>
      </c>
      <c r="E89" s="84">
        <v>3</v>
      </c>
      <c r="F89" s="84">
        <f>D89*E89</f>
        <v>6</v>
      </c>
      <c r="G89" s="84" t="s">
        <v>145</v>
      </c>
      <c r="H89" s="86" t="s">
        <v>514</v>
      </c>
      <c r="I89" s="84">
        <v>1</v>
      </c>
      <c r="J89" s="84">
        <v>3</v>
      </c>
      <c r="K89" s="84">
        <f>I89*J89</f>
        <v>3</v>
      </c>
      <c r="L89" s="84" t="s">
        <v>145</v>
      </c>
      <c r="M89" s="86" t="s">
        <v>879</v>
      </c>
      <c r="N89" s="86"/>
      <c r="O89" s="86"/>
      <c r="P89" s="98"/>
      <c r="Q89" s="68"/>
    </row>
    <row r="90" spans="1:17" ht="35.25" customHeight="1" x14ac:dyDescent="0.25">
      <c r="A90" s="197" t="s">
        <v>513</v>
      </c>
      <c r="B90" s="205"/>
      <c r="C90" s="205"/>
      <c r="D90" s="205"/>
      <c r="E90" s="205"/>
      <c r="F90" s="205"/>
      <c r="G90" s="205"/>
      <c r="H90" s="205"/>
      <c r="I90" s="205"/>
      <c r="J90" s="205"/>
      <c r="K90" s="205"/>
      <c r="L90" s="205"/>
      <c r="M90" s="205"/>
      <c r="N90" s="205"/>
      <c r="O90" s="205"/>
      <c r="P90" s="205"/>
      <c r="Q90" s="68"/>
    </row>
    <row r="91" spans="1:17" ht="187.5" x14ac:dyDescent="0.25">
      <c r="A91" s="86" t="s">
        <v>512</v>
      </c>
      <c r="B91" s="86" t="s">
        <v>511</v>
      </c>
      <c r="C91" s="86" t="s">
        <v>510</v>
      </c>
      <c r="D91" s="84">
        <v>3</v>
      </c>
      <c r="E91" s="84">
        <v>4</v>
      </c>
      <c r="F91" s="84">
        <f t="shared" ref="F91:F102" si="14">D91*E91</f>
        <v>12</v>
      </c>
      <c r="G91" s="84" t="s">
        <v>154</v>
      </c>
      <c r="H91" s="86" t="s">
        <v>509</v>
      </c>
      <c r="I91" s="84">
        <v>2</v>
      </c>
      <c r="J91" s="84">
        <v>3</v>
      </c>
      <c r="K91" s="84">
        <f t="shared" ref="K91:K102" si="15">I91*J91</f>
        <v>6</v>
      </c>
      <c r="L91" s="84" t="s">
        <v>145</v>
      </c>
      <c r="M91" s="86" t="s">
        <v>880</v>
      </c>
      <c r="N91" s="86"/>
      <c r="O91" s="86"/>
      <c r="P91" s="98"/>
      <c r="Q91" s="68"/>
    </row>
    <row r="92" spans="1:17" ht="168.75" x14ac:dyDescent="0.25">
      <c r="A92" s="86" t="s">
        <v>415</v>
      </c>
      <c r="B92" s="86" t="s">
        <v>508</v>
      </c>
      <c r="C92" s="86" t="s">
        <v>507</v>
      </c>
      <c r="D92" s="84">
        <v>3</v>
      </c>
      <c r="E92" s="84">
        <v>4</v>
      </c>
      <c r="F92" s="84">
        <f t="shared" si="14"/>
        <v>12</v>
      </c>
      <c r="G92" s="84" t="s">
        <v>154</v>
      </c>
      <c r="H92" s="86" t="s">
        <v>506</v>
      </c>
      <c r="I92" s="84">
        <v>2</v>
      </c>
      <c r="J92" s="84">
        <v>4</v>
      </c>
      <c r="K92" s="84">
        <f t="shared" si="15"/>
        <v>8</v>
      </c>
      <c r="L92" s="84" t="s">
        <v>154</v>
      </c>
      <c r="M92" s="86" t="s">
        <v>881</v>
      </c>
      <c r="N92" s="86"/>
      <c r="O92" s="86"/>
      <c r="P92" s="98"/>
      <c r="Q92" s="68"/>
    </row>
    <row r="93" spans="1:17" ht="187.5" x14ac:dyDescent="0.25">
      <c r="A93" s="86" t="s">
        <v>505</v>
      </c>
      <c r="B93" s="86" t="s">
        <v>504</v>
      </c>
      <c r="C93" s="86" t="s">
        <v>503</v>
      </c>
      <c r="D93" s="84">
        <v>3</v>
      </c>
      <c r="E93" s="84">
        <v>4</v>
      </c>
      <c r="F93" s="84">
        <f t="shared" si="14"/>
        <v>12</v>
      </c>
      <c r="G93" s="84" t="s">
        <v>154</v>
      </c>
      <c r="H93" s="86" t="s">
        <v>502</v>
      </c>
      <c r="I93" s="84">
        <v>2</v>
      </c>
      <c r="J93" s="84">
        <v>4</v>
      </c>
      <c r="K93" s="84">
        <f t="shared" si="15"/>
        <v>8</v>
      </c>
      <c r="L93" s="84" t="s">
        <v>154</v>
      </c>
      <c r="M93" s="86" t="s">
        <v>882</v>
      </c>
      <c r="N93" s="86"/>
      <c r="O93" s="86"/>
      <c r="P93" s="98"/>
      <c r="Q93" s="68"/>
    </row>
    <row r="94" spans="1:17" ht="225" x14ac:dyDescent="0.25">
      <c r="A94" s="86" t="s">
        <v>246</v>
      </c>
      <c r="B94" s="86" t="s">
        <v>501</v>
      </c>
      <c r="C94" s="86" t="s">
        <v>500</v>
      </c>
      <c r="D94" s="84">
        <v>3</v>
      </c>
      <c r="E94" s="84">
        <v>4</v>
      </c>
      <c r="F94" s="84">
        <f t="shared" si="14"/>
        <v>12</v>
      </c>
      <c r="G94" s="84" t="s">
        <v>154</v>
      </c>
      <c r="H94" s="86" t="s">
        <v>499</v>
      </c>
      <c r="I94" s="84">
        <v>2</v>
      </c>
      <c r="J94" s="84">
        <v>3</v>
      </c>
      <c r="K94" s="84">
        <f t="shared" si="15"/>
        <v>6</v>
      </c>
      <c r="L94" s="84" t="s">
        <v>145</v>
      </c>
      <c r="M94" s="86" t="s">
        <v>860</v>
      </c>
      <c r="N94" s="86"/>
      <c r="O94" s="86"/>
      <c r="P94" s="98"/>
      <c r="Q94" s="68"/>
    </row>
    <row r="95" spans="1:17" ht="112.5" x14ac:dyDescent="0.25">
      <c r="A95" s="86" t="s">
        <v>498</v>
      </c>
      <c r="B95" s="86" t="s">
        <v>497</v>
      </c>
      <c r="C95" s="86" t="s">
        <v>496</v>
      </c>
      <c r="D95" s="84">
        <v>4</v>
      </c>
      <c r="E95" s="84">
        <v>4</v>
      </c>
      <c r="F95" s="84">
        <f t="shared" si="14"/>
        <v>16</v>
      </c>
      <c r="G95" s="84" t="s">
        <v>154</v>
      </c>
      <c r="H95" s="86" t="s">
        <v>495</v>
      </c>
      <c r="I95" s="84">
        <v>2</v>
      </c>
      <c r="J95" s="84">
        <v>3</v>
      </c>
      <c r="K95" s="84">
        <f t="shared" si="15"/>
        <v>6</v>
      </c>
      <c r="L95" s="84" t="s">
        <v>145</v>
      </c>
      <c r="M95" s="86" t="s">
        <v>883</v>
      </c>
      <c r="N95" s="86"/>
      <c r="O95" s="86"/>
      <c r="P95" s="98"/>
      <c r="Q95" s="68"/>
    </row>
    <row r="96" spans="1:17" ht="56.25" x14ac:dyDescent="0.25">
      <c r="A96" s="86" t="s">
        <v>487</v>
      </c>
      <c r="B96" s="86" t="s">
        <v>494</v>
      </c>
      <c r="C96" s="86" t="s">
        <v>884</v>
      </c>
      <c r="D96" s="84">
        <v>3</v>
      </c>
      <c r="E96" s="84">
        <v>3</v>
      </c>
      <c r="F96" s="84">
        <f t="shared" si="14"/>
        <v>9</v>
      </c>
      <c r="G96" s="84" t="s">
        <v>154</v>
      </c>
      <c r="H96" s="86" t="s">
        <v>342</v>
      </c>
      <c r="I96" s="84">
        <v>3</v>
      </c>
      <c r="J96" s="84">
        <v>3</v>
      </c>
      <c r="K96" s="84">
        <f t="shared" si="15"/>
        <v>9</v>
      </c>
      <c r="L96" s="84" t="s">
        <v>154</v>
      </c>
      <c r="M96" s="86"/>
      <c r="N96" s="86"/>
      <c r="O96" s="86"/>
      <c r="P96" s="98"/>
      <c r="Q96" s="68"/>
    </row>
    <row r="97" spans="1:17" ht="75" x14ac:dyDescent="0.25">
      <c r="A97" s="86" t="s">
        <v>484</v>
      </c>
      <c r="B97" s="86" t="s">
        <v>493</v>
      </c>
      <c r="C97" s="86" t="s">
        <v>492</v>
      </c>
      <c r="D97" s="84">
        <v>2</v>
      </c>
      <c r="E97" s="84">
        <v>4</v>
      </c>
      <c r="F97" s="84">
        <f t="shared" si="14"/>
        <v>8</v>
      </c>
      <c r="G97" s="84" t="s">
        <v>154</v>
      </c>
      <c r="H97" s="86" t="s">
        <v>491</v>
      </c>
      <c r="I97" s="84">
        <v>1</v>
      </c>
      <c r="J97" s="84">
        <v>4</v>
      </c>
      <c r="K97" s="84">
        <f t="shared" si="15"/>
        <v>4</v>
      </c>
      <c r="L97" s="84" t="s">
        <v>145</v>
      </c>
      <c r="M97" s="86"/>
      <c r="N97" s="86"/>
      <c r="O97" s="86"/>
      <c r="P97" s="98"/>
      <c r="Q97" s="68"/>
    </row>
    <row r="98" spans="1:17" ht="168.75" x14ac:dyDescent="0.25">
      <c r="A98" s="86" t="s">
        <v>694</v>
      </c>
      <c r="B98" s="86" t="s">
        <v>213</v>
      </c>
      <c r="C98" s="86" t="s">
        <v>393</v>
      </c>
      <c r="D98" s="84">
        <v>1</v>
      </c>
      <c r="E98" s="84">
        <v>4</v>
      </c>
      <c r="F98" s="84">
        <f t="shared" si="14"/>
        <v>4</v>
      </c>
      <c r="G98" s="84" t="s">
        <v>145</v>
      </c>
      <c r="H98" s="86" t="s">
        <v>756</v>
      </c>
      <c r="I98" s="84">
        <v>1</v>
      </c>
      <c r="J98" s="84">
        <v>4</v>
      </c>
      <c r="K98" s="84">
        <f t="shared" si="15"/>
        <v>4</v>
      </c>
      <c r="L98" s="84" t="s">
        <v>145</v>
      </c>
      <c r="M98" s="86"/>
      <c r="N98" s="86"/>
      <c r="O98" s="86"/>
      <c r="P98" s="98"/>
      <c r="Q98" s="68"/>
    </row>
    <row r="99" spans="1:17" ht="150" x14ac:dyDescent="0.25">
      <c r="A99" s="86" t="s">
        <v>564</v>
      </c>
      <c r="B99" s="86" t="s">
        <v>700</v>
      </c>
      <c r="C99" s="86" t="s">
        <v>847</v>
      </c>
      <c r="D99" s="84">
        <v>2</v>
      </c>
      <c r="E99" s="84">
        <v>4</v>
      </c>
      <c r="F99" s="84">
        <f t="shared" si="14"/>
        <v>8</v>
      </c>
      <c r="G99" s="84" t="s">
        <v>769</v>
      </c>
      <c r="H99" s="86" t="s">
        <v>848</v>
      </c>
      <c r="I99" s="84">
        <v>1</v>
      </c>
      <c r="J99" s="84">
        <v>4</v>
      </c>
      <c r="K99" s="84">
        <f t="shared" si="15"/>
        <v>4</v>
      </c>
      <c r="L99" s="84" t="s">
        <v>361</v>
      </c>
      <c r="M99" s="86"/>
      <c r="N99" s="86"/>
      <c r="O99" s="86"/>
      <c r="P99" s="98"/>
      <c r="Q99" s="68"/>
    </row>
    <row r="100" spans="1:17" ht="131.25" x14ac:dyDescent="0.25">
      <c r="A100" s="86" t="s">
        <v>695</v>
      </c>
      <c r="B100" s="86" t="s">
        <v>885</v>
      </c>
      <c r="C100" s="86" t="s">
        <v>886</v>
      </c>
      <c r="D100" s="84">
        <v>1</v>
      </c>
      <c r="E100" s="84">
        <v>3</v>
      </c>
      <c r="F100" s="84">
        <f t="shared" si="14"/>
        <v>3</v>
      </c>
      <c r="G100" s="84" t="s">
        <v>145</v>
      </c>
      <c r="H100" s="86" t="s">
        <v>756</v>
      </c>
      <c r="I100" s="84">
        <v>1</v>
      </c>
      <c r="J100" s="84">
        <v>3</v>
      </c>
      <c r="K100" s="84">
        <f t="shared" si="15"/>
        <v>3</v>
      </c>
      <c r="L100" s="84" t="s">
        <v>145</v>
      </c>
      <c r="M100" s="86"/>
      <c r="N100" s="86"/>
      <c r="O100" s="86"/>
      <c r="P100" s="98"/>
      <c r="Q100" s="68"/>
    </row>
    <row r="101" spans="1:17" ht="150" customHeight="1" x14ac:dyDescent="0.25">
      <c r="A101" s="86" t="s">
        <v>1124</v>
      </c>
      <c r="B101" s="86" t="s">
        <v>1125</v>
      </c>
      <c r="C101" s="86" t="s">
        <v>1126</v>
      </c>
      <c r="D101" s="84">
        <v>3</v>
      </c>
      <c r="E101" s="84">
        <v>4</v>
      </c>
      <c r="F101" s="84">
        <f t="shared" si="14"/>
        <v>12</v>
      </c>
      <c r="G101" s="84" t="s">
        <v>154</v>
      </c>
      <c r="H101" s="86" t="s">
        <v>1127</v>
      </c>
      <c r="I101" s="84">
        <v>2</v>
      </c>
      <c r="J101" s="84">
        <v>4</v>
      </c>
      <c r="K101" s="84">
        <f t="shared" si="15"/>
        <v>8</v>
      </c>
      <c r="L101" s="84" t="s">
        <v>154</v>
      </c>
      <c r="M101" s="86"/>
      <c r="N101" s="86"/>
      <c r="O101" s="86"/>
      <c r="P101" s="98"/>
      <c r="Q101" s="104" t="s">
        <v>1128</v>
      </c>
    </row>
    <row r="102" spans="1:17" ht="164.25" customHeight="1" x14ac:dyDescent="0.25">
      <c r="A102" s="86" t="s">
        <v>490</v>
      </c>
      <c r="B102" s="86" t="s">
        <v>887</v>
      </c>
      <c r="C102" s="86" t="s">
        <v>888</v>
      </c>
      <c r="D102" s="84">
        <v>3</v>
      </c>
      <c r="E102" s="84">
        <v>4</v>
      </c>
      <c r="F102" s="84">
        <f t="shared" si="14"/>
        <v>12</v>
      </c>
      <c r="G102" s="84" t="s">
        <v>154</v>
      </c>
      <c r="H102" s="86" t="s">
        <v>889</v>
      </c>
      <c r="I102" s="84">
        <v>2</v>
      </c>
      <c r="J102" s="84">
        <v>3</v>
      </c>
      <c r="K102" s="84">
        <f t="shared" si="15"/>
        <v>6</v>
      </c>
      <c r="L102" s="84" t="s">
        <v>145</v>
      </c>
      <c r="M102" s="86"/>
      <c r="N102" s="86"/>
      <c r="O102" s="86"/>
      <c r="P102" s="98"/>
      <c r="Q102" s="68"/>
    </row>
    <row r="103" spans="1:17" ht="45" customHeight="1" x14ac:dyDescent="0.25">
      <c r="A103" s="172" t="s">
        <v>489</v>
      </c>
      <c r="B103" s="173"/>
      <c r="C103" s="173"/>
      <c r="D103" s="173"/>
      <c r="E103" s="173"/>
      <c r="F103" s="173"/>
      <c r="G103" s="173"/>
      <c r="H103" s="173"/>
      <c r="I103" s="173"/>
      <c r="J103" s="173"/>
      <c r="K103" s="173"/>
      <c r="L103" s="173"/>
      <c r="M103" s="173"/>
      <c r="N103" s="173"/>
      <c r="O103" s="173"/>
      <c r="P103" s="173"/>
      <c r="Q103" s="68"/>
    </row>
    <row r="104" spans="1:17" ht="262.5" x14ac:dyDescent="0.25">
      <c r="A104" s="86" t="s">
        <v>302</v>
      </c>
      <c r="B104" s="86" t="s">
        <v>414</v>
      </c>
      <c r="C104" s="86" t="s">
        <v>488</v>
      </c>
      <c r="D104" s="84">
        <v>2</v>
      </c>
      <c r="E104" s="84">
        <v>3</v>
      </c>
      <c r="F104" s="84">
        <f t="shared" ref="F104:F110" si="16">D104*E104</f>
        <v>6</v>
      </c>
      <c r="G104" s="84" t="s">
        <v>145</v>
      </c>
      <c r="H104" s="86" t="s">
        <v>189</v>
      </c>
      <c r="I104" s="84">
        <v>2</v>
      </c>
      <c r="J104" s="84">
        <v>3</v>
      </c>
      <c r="K104" s="84">
        <f t="shared" ref="K104:K109" si="17">I104*J104</f>
        <v>6</v>
      </c>
      <c r="L104" s="84" t="s">
        <v>361</v>
      </c>
      <c r="M104" s="86" t="s">
        <v>890</v>
      </c>
      <c r="N104" s="86"/>
      <c r="O104" s="86"/>
      <c r="P104" s="98"/>
      <c r="Q104" s="68"/>
    </row>
    <row r="105" spans="1:17" ht="112.5" x14ac:dyDescent="0.25">
      <c r="A105" s="86" t="s">
        <v>487</v>
      </c>
      <c r="B105" s="86" t="s">
        <v>203</v>
      </c>
      <c r="C105" s="86" t="s">
        <v>486</v>
      </c>
      <c r="D105" s="84">
        <v>3</v>
      </c>
      <c r="E105" s="84">
        <v>3</v>
      </c>
      <c r="F105" s="84">
        <f t="shared" si="16"/>
        <v>9</v>
      </c>
      <c r="G105" s="84" t="s">
        <v>154</v>
      </c>
      <c r="H105" s="86" t="s">
        <v>485</v>
      </c>
      <c r="I105" s="84">
        <v>2</v>
      </c>
      <c r="J105" s="84">
        <v>3</v>
      </c>
      <c r="K105" s="84">
        <f t="shared" si="17"/>
        <v>6</v>
      </c>
      <c r="L105" s="84" t="s">
        <v>145</v>
      </c>
      <c r="M105" s="86" t="s">
        <v>890</v>
      </c>
      <c r="N105" s="86"/>
      <c r="O105" s="86"/>
      <c r="P105" s="98"/>
      <c r="Q105" s="68"/>
    </row>
    <row r="106" spans="1:17" ht="93.75" x14ac:dyDescent="0.25">
      <c r="A106" s="86" t="s">
        <v>484</v>
      </c>
      <c r="B106" s="86" t="s">
        <v>891</v>
      </c>
      <c r="C106" s="86" t="s">
        <v>483</v>
      </c>
      <c r="D106" s="84">
        <v>3</v>
      </c>
      <c r="E106" s="84">
        <v>4</v>
      </c>
      <c r="F106" s="84">
        <f t="shared" si="16"/>
        <v>12</v>
      </c>
      <c r="G106" s="84" t="s">
        <v>154</v>
      </c>
      <c r="H106" s="86" t="s">
        <v>482</v>
      </c>
      <c r="I106" s="84">
        <v>2</v>
      </c>
      <c r="J106" s="84">
        <v>3</v>
      </c>
      <c r="K106" s="84">
        <f t="shared" si="17"/>
        <v>6</v>
      </c>
      <c r="L106" s="84" t="s">
        <v>145</v>
      </c>
      <c r="M106" s="86"/>
      <c r="N106" s="86"/>
      <c r="O106" s="86"/>
      <c r="P106" s="98"/>
      <c r="Q106" s="68"/>
    </row>
    <row r="107" spans="1:17" ht="93.75" x14ac:dyDescent="0.25">
      <c r="A107" s="86" t="s">
        <v>481</v>
      </c>
      <c r="B107" s="86" t="s">
        <v>480</v>
      </c>
      <c r="C107" s="86" t="s">
        <v>479</v>
      </c>
      <c r="D107" s="84">
        <v>4</v>
      </c>
      <c r="E107" s="84">
        <v>3</v>
      </c>
      <c r="F107" s="84">
        <f t="shared" si="16"/>
        <v>12</v>
      </c>
      <c r="G107" s="84" t="s">
        <v>154</v>
      </c>
      <c r="H107" s="86" t="s">
        <v>478</v>
      </c>
      <c r="I107" s="84">
        <v>4</v>
      </c>
      <c r="J107" s="84">
        <v>2</v>
      </c>
      <c r="K107" s="84">
        <f t="shared" si="17"/>
        <v>8</v>
      </c>
      <c r="L107" s="84" t="s">
        <v>154</v>
      </c>
      <c r="M107" s="86"/>
      <c r="N107" s="86"/>
      <c r="O107" s="86"/>
      <c r="P107" s="98"/>
      <c r="Q107" s="68"/>
    </row>
    <row r="108" spans="1:17" ht="112.5" x14ac:dyDescent="0.25">
      <c r="A108" s="86" t="s">
        <v>477</v>
      </c>
      <c r="B108" s="86"/>
      <c r="C108" s="86" t="s">
        <v>476</v>
      </c>
      <c r="D108" s="84">
        <v>4</v>
      </c>
      <c r="E108" s="84">
        <v>3</v>
      </c>
      <c r="F108" s="84">
        <f t="shared" si="16"/>
        <v>12</v>
      </c>
      <c r="G108" s="84" t="s">
        <v>145</v>
      </c>
      <c r="H108" s="86" t="s">
        <v>475</v>
      </c>
      <c r="I108" s="84">
        <v>3</v>
      </c>
      <c r="J108" s="84">
        <v>2</v>
      </c>
      <c r="K108" s="84">
        <f t="shared" si="17"/>
        <v>6</v>
      </c>
      <c r="L108" s="84" t="s">
        <v>145</v>
      </c>
      <c r="M108" s="86"/>
      <c r="N108" s="86"/>
      <c r="O108" s="86"/>
      <c r="P108" s="98"/>
      <c r="Q108" s="68"/>
    </row>
    <row r="109" spans="1:17" ht="56.25" x14ac:dyDescent="0.25">
      <c r="A109" s="86" t="s">
        <v>474</v>
      </c>
      <c r="B109" s="86"/>
      <c r="C109" s="86" t="s">
        <v>473</v>
      </c>
      <c r="D109" s="84">
        <v>2</v>
      </c>
      <c r="E109" s="84">
        <v>3</v>
      </c>
      <c r="F109" s="84">
        <f t="shared" si="16"/>
        <v>6</v>
      </c>
      <c r="G109" s="84" t="s">
        <v>145</v>
      </c>
      <c r="H109" s="86" t="s">
        <v>472</v>
      </c>
      <c r="I109" s="84">
        <v>2</v>
      </c>
      <c r="J109" s="84">
        <v>3</v>
      </c>
      <c r="K109" s="84">
        <f t="shared" si="17"/>
        <v>6</v>
      </c>
      <c r="L109" s="84" t="s">
        <v>145</v>
      </c>
      <c r="M109" s="86"/>
      <c r="N109" s="86"/>
      <c r="O109" s="86"/>
      <c r="P109" s="98"/>
      <c r="Q109" s="68"/>
    </row>
    <row r="110" spans="1:17" ht="75" x14ac:dyDescent="0.25">
      <c r="A110" s="86" t="s">
        <v>471</v>
      </c>
      <c r="B110" s="86" t="s">
        <v>470</v>
      </c>
      <c r="C110" s="86" t="s">
        <v>469</v>
      </c>
      <c r="D110" s="84">
        <v>3</v>
      </c>
      <c r="E110" s="84">
        <v>3</v>
      </c>
      <c r="F110" s="84">
        <f t="shared" si="16"/>
        <v>9</v>
      </c>
      <c r="G110" s="84" t="s">
        <v>154</v>
      </c>
      <c r="H110" s="86" t="s">
        <v>468</v>
      </c>
      <c r="I110" s="84">
        <v>2</v>
      </c>
      <c r="J110" s="84">
        <v>2</v>
      </c>
      <c r="K110" s="84">
        <v>2</v>
      </c>
      <c r="L110" s="84" t="s">
        <v>145</v>
      </c>
      <c r="M110" s="86"/>
      <c r="N110" s="86"/>
      <c r="O110" s="86"/>
      <c r="P110" s="98"/>
      <c r="Q110" s="68"/>
    </row>
    <row r="111" spans="1:17" ht="36.75" customHeight="1" x14ac:dyDescent="0.25">
      <c r="A111" s="194" t="s">
        <v>466</v>
      </c>
      <c r="B111" s="194"/>
      <c r="C111" s="194"/>
      <c r="D111" s="194"/>
      <c r="E111" s="194"/>
      <c r="F111" s="194"/>
      <c r="G111" s="194"/>
      <c r="H111" s="194"/>
      <c r="I111" s="194"/>
      <c r="J111" s="194"/>
      <c r="K111" s="194"/>
      <c r="L111" s="194"/>
      <c r="M111" s="194"/>
      <c r="N111" s="194"/>
      <c r="O111" s="194"/>
      <c r="P111" s="98"/>
      <c r="Q111" s="68"/>
    </row>
    <row r="112" spans="1:17" ht="300" x14ac:dyDescent="0.25">
      <c r="A112" s="86" t="s">
        <v>465</v>
      </c>
      <c r="B112" s="86" t="s">
        <v>263</v>
      </c>
      <c r="C112" s="86" t="s">
        <v>463</v>
      </c>
      <c r="D112" s="84">
        <v>3</v>
      </c>
      <c r="E112" s="84">
        <v>5</v>
      </c>
      <c r="F112" s="84">
        <f t="shared" ref="F112:F123" si="18">D112*E112</f>
        <v>15</v>
      </c>
      <c r="G112" s="84" t="s">
        <v>154</v>
      </c>
      <c r="H112" s="86" t="s">
        <v>462</v>
      </c>
      <c r="I112" s="84">
        <v>1</v>
      </c>
      <c r="J112" s="84">
        <v>5</v>
      </c>
      <c r="K112" s="84">
        <f t="shared" ref="K112:K123" si="19">I112*J112</f>
        <v>5</v>
      </c>
      <c r="L112" s="88" t="s">
        <v>145</v>
      </c>
      <c r="M112" s="86"/>
      <c r="N112" s="86"/>
      <c r="O112" s="86"/>
      <c r="P112" s="98"/>
      <c r="Q112" s="68"/>
    </row>
    <row r="113" spans="1:17" ht="300" x14ac:dyDescent="0.25">
      <c r="A113" s="86" t="s">
        <v>464</v>
      </c>
      <c r="B113" s="86" t="s">
        <v>263</v>
      </c>
      <c r="C113" s="86" t="s">
        <v>463</v>
      </c>
      <c r="D113" s="84">
        <v>4</v>
      </c>
      <c r="E113" s="84">
        <v>2</v>
      </c>
      <c r="F113" s="84">
        <f t="shared" si="18"/>
        <v>8</v>
      </c>
      <c r="G113" s="84" t="s">
        <v>154</v>
      </c>
      <c r="H113" s="86" t="s">
        <v>462</v>
      </c>
      <c r="I113" s="84">
        <v>2</v>
      </c>
      <c r="J113" s="84">
        <v>2</v>
      </c>
      <c r="K113" s="84">
        <f t="shared" si="19"/>
        <v>4</v>
      </c>
      <c r="L113" s="84" t="s">
        <v>145</v>
      </c>
      <c r="M113" s="86"/>
      <c r="N113" s="86"/>
      <c r="O113" s="86"/>
      <c r="P113" s="98"/>
      <c r="Q113" s="68"/>
    </row>
    <row r="114" spans="1:17" ht="131.25" x14ac:dyDescent="0.25">
      <c r="A114" s="86" t="s">
        <v>461</v>
      </c>
      <c r="B114" s="86" t="s">
        <v>454</v>
      </c>
      <c r="C114" s="86" t="s">
        <v>460</v>
      </c>
      <c r="D114" s="84">
        <v>3</v>
      </c>
      <c r="E114" s="84">
        <v>4</v>
      </c>
      <c r="F114" s="84">
        <f t="shared" si="18"/>
        <v>12</v>
      </c>
      <c r="G114" s="84" t="s">
        <v>154</v>
      </c>
      <c r="H114" s="86" t="s">
        <v>459</v>
      </c>
      <c r="I114" s="84">
        <v>2</v>
      </c>
      <c r="J114" s="84">
        <v>4</v>
      </c>
      <c r="K114" s="86">
        <f t="shared" si="19"/>
        <v>8</v>
      </c>
      <c r="L114" s="86" t="s">
        <v>145</v>
      </c>
      <c r="M114" s="86"/>
      <c r="N114" s="86"/>
      <c r="O114" s="86"/>
      <c r="P114" s="98"/>
      <c r="Q114" s="68"/>
    </row>
    <row r="115" spans="1:17" ht="112.5" x14ac:dyDescent="0.25">
      <c r="A115" s="86" t="s">
        <v>458</v>
      </c>
      <c r="B115" s="86" t="s">
        <v>454</v>
      </c>
      <c r="C115" s="86" t="s">
        <v>457</v>
      </c>
      <c r="D115" s="84">
        <v>2</v>
      </c>
      <c r="E115" s="84">
        <v>4</v>
      </c>
      <c r="F115" s="84">
        <f t="shared" si="18"/>
        <v>8</v>
      </c>
      <c r="G115" s="84" t="s">
        <v>154</v>
      </c>
      <c r="H115" s="86" t="s">
        <v>456</v>
      </c>
      <c r="I115" s="84">
        <v>2</v>
      </c>
      <c r="J115" s="84">
        <v>3</v>
      </c>
      <c r="K115" s="84">
        <f t="shared" si="19"/>
        <v>6</v>
      </c>
      <c r="L115" s="84" t="s">
        <v>145</v>
      </c>
      <c r="M115" s="86"/>
      <c r="N115" s="86"/>
      <c r="O115" s="86"/>
      <c r="P115" s="98"/>
      <c r="Q115" s="68"/>
    </row>
    <row r="116" spans="1:17" ht="112.5" x14ac:dyDescent="0.25">
      <c r="A116" s="86" t="s">
        <v>455</v>
      </c>
      <c r="B116" s="86" t="s">
        <v>454</v>
      </c>
      <c r="C116" s="86" t="s">
        <v>1107</v>
      </c>
      <c r="D116" s="84">
        <v>2</v>
      </c>
      <c r="E116" s="84">
        <v>4</v>
      </c>
      <c r="F116" s="84">
        <f t="shared" si="18"/>
        <v>8</v>
      </c>
      <c r="G116" s="84" t="s">
        <v>154</v>
      </c>
      <c r="H116" s="86" t="s">
        <v>1108</v>
      </c>
      <c r="I116" s="84">
        <v>2</v>
      </c>
      <c r="J116" s="84">
        <v>3</v>
      </c>
      <c r="K116" s="84">
        <f t="shared" si="19"/>
        <v>6</v>
      </c>
      <c r="L116" s="84" t="s">
        <v>145</v>
      </c>
      <c r="M116" s="86"/>
      <c r="N116" s="86"/>
      <c r="O116" s="86"/>
      <c r="P116" s="98"/>
      <c r="Q116" s="68"/>
    </row>
    <row r="117" spans="1:17" ht="56.25" x14ac:dyDescent="0.25">
      <c r="A117" s="86" t="s">
        <v>453</v>
      </c>
      <c r="B117" s="86" t="s">
        <v>452</v>
      </c>
      <c r="C117" s="86" t="s">
        <v>451</v>
      </c>
      <c r="D117" s="84">
        <v>3</v>
      </c>
      <c r="E117" s="84">
        <v>2</v>
      </c>
      <c r="F117" s="84">
        <f t="shared" si="18"/>
        <v>6</v>
      </c>
      <c r="G117" s="84" t="s">
        <v>145</v>
      </c>
      <c r="H117" s="86" t="s">
        <v>450</v>
      </c>
      <c r="I117" s="84">
        <v>2</v>
      </c>
      <c r="J117" s="84">
        <v>2</v>
      </c>
      <c r="K117" s="86">
        <f t="shared" si="19"/>
        <v>4</v>
      </c>
      <c r="L117" s="86" t="s">
        <v>145</v>
      </c>
      <c r="M117" s="86"/>
      <c r="N117" s="86"/>
      <c r="O117" s="86"/>
      <c r="P117" s="98"/>
      <c r="Q117" s="68"/>
    </row>
    <row r="118" spans="1:17" ht="56.25" x14ac:dyDescent="0.25">
      <c r="A118" s="86" t="s">
        <v>449</v>
      </c>
      <c r="B118" s="86" t="s">
        <v>448</v>
      </c>
      <c r="C118" s="86" t="s">
        <v>447</v>
      </c>
      <c r="D118" s="84">
        <v>2</v>
      </c>
      <c r="E118" s="84">
        <v>4</v>
      </c>
      <c r="F118" s="84">
        <f t="shared" si="18"/>
        <v>8</v>
      </c>
      <c r="G118" s="84" t="s">
        <v>154</v>
      </c>
      <c r="H118" s="86" t="s">
        <v>446</v>
      </c>
      <c r="I118" s="84">
        <v>1</v>
      </c>
      <c r="J118" s="84">
        <v>4</v>
      </c>
      <c r="K118" s="84">
        <f t="shared" si="19"/>
        <v>4</v>
      </c>
      <c r="L118" s="84" t="s">
        <v>145</v>
      </c>
      <c r="M118" s="86"/>
      <c r="N118" s="86"/>
      <c r="O118" s="86"/>
      <c r="P118" s="98"/>
      <c r="Q118" s="68"/>
    </row>
    <row r="119" spans="1:17" ht="75" x14ac:dyDescent="0.25">
      <c r="A119" s="86" t="s">
        <v>445</v>
      </c>
      <c r="B119" s="86" t="s">
        <v>414</v>
      </c>
      <c r="C119" s="86" t="s">
        <v>755</v>
      </c>
      <c r="D119" s="84">
        <v>2</v>
      </c>
      <c r="E119" s="84">
        <v>2</v>
      </c>
      <c r="F119" s="84">
        <f t="shared" si="18"/>
        <v>4</v>
      </c>
      <c r="G119" s="84" t="s">
        <v>145</v>
      </c>
      <c r="H119" s="86" t="s">
        <v>756</v>
      </c>
      <c r="I119" s="84">
        <v>2</v>
      </c>
      <c r="J119" s="84">
        <v>2</v>
      </c>
      <c r="K119" s="84">
        <f t="shared" si="19"/>
        <v>4</v>
      </c>
      <c r="L119" s="84" t="s">
        <v>145</v>
      </c>
      <c r="M119" s="86"/>
      <c r="N119" s="86"/>
      <c r="O119" s="86"/>
      <c r="P119" s="98"/>
      <c r="Q119" s="68"/>
    </row>
    <row r="120" spans="1:17" ht="112.5" x14ac:dyDescent="0.25">
      <c r="A120" s="86" t="s">
        <v>444</v>
      </c>
      <c r="B120" s="86" t="s">
        <v>414</v>
      </c>
      <c r="C120" s="86" t="s">
        <v>757</v>
      </c>
      <c r="D120" s="84">
        <v>2</v>
      </c>
      <c r="E120" s="84">
        <v>3</v>
      </c>
      <c r="F120" s="84">
        <f t="shared" si="18"/>
        <v>6</v>
      </c>
      <c r="G120" s="84" t="s">
        <v>145</v>
      </c>
      <c r="H120" s="86" t="s">
        <v>756</v>
      </c>
      <c r="I120" s="84">
        <v>2</v>
      </c>
      <c r="J120" s="84">
        <v>3</v>
      </c>
      <c r="K120" s="84">
        <f t="shared" si="19"/>
        <v>6</v>
      </c>
      <c r="L120" s="84" t="s">
        <v>145</v>
      </c>
      <c r="M120" s="86"/>
      <c r="N120" s="86"/>
      <c r="O120" s="86"/>
      <c r="P120" s="98"/>
      <c r="Q120" s="68"/>
    </row>
    <row r="121" spans="1:17" ht="354" customHeight="1" x14ac:dyDescent="0.25">
      <c r="A121" s="86" t="s">
        <v>443</v>
      </c>
      <c r="B121" s="86" t="s">
        <v>759</v>
      </c>
      <c r="C121" s="86" t="s">
        <v>758</v>
      </c>
      <c r="D121" s="84">
        <v>1</v>
      </c>
      <c r="E121" s="84">
        <v>5</v>
      </c>
      <c r="F121" s="84">
        <f t="shared" si="18"/>
        <v>5</v>
      </c>
      <c r="G121" s="84" t="s">
        <v>145</v>
      </c>
      <c r="H121" s="86" t="s">
        <v>756</v>
      </c>
      <c r="I121" s="87">
        <v>1</v>
      </c>
      <c r="J121" s="84">
        <v>5</v>
      </c>
      <c r="K121" s="84">
        <f t="shared" si="19"/>
        <v>5</v>
      </c>
      <c r="L121" s="84" t="s">
        <v>361</v>
      </c>
      <c r="M121" s="86" t="s">
        <v>760</v>
      </c>
      <c r="N121" s="86"/>
      <c r="O121" s="86"/>
      <c r="P121" s="98"/>
      <c r="Q121" s="68"/>
    </row>
    <row r="122" spans="1:17" ht="158.25" customHeight="1" x14ac:dyDescent="0.25">
      <c r="A122" s="86" t="s">
        <v>1129</v>
      </c>
      <c r="B122" s="86" t="s">
        <v>1130</v>
      </c>
      <c r="C122" s="86" t="s">
        <v>1131</v>
      </c>
      <c r="D122" s="84">
        <v>3</v>
      </c>
      <c r="E122" s="84">
        <v>4</v>
      </c>
      <c r="F122" s="84">
        <f t="shared" si="18"/>
        <v>12</v>
      </c>
      <c r="G122" s="84" t="s">
        <v>154</v>
      </c>
      <c r="H122" s="86" t="s">
        <v>1132</v>
      </c>
      <c r="I122" s="87">
        <v>3</v>
      </c>
      <c r="J122" s="84">
        <v>3</v>
      </c>
      <c r="K122" s="84">
        <f t="shared" si="19"/>
        <v>9</v>
      </c>
      <c r="L122" s="84" t="s">
        <v>154</v>
      </c>
      <c r="M122" s="86"/>
      <c r="N122" s="86"/>
      <c r="O122" s="86"/>
      <c r="P122" s="98"/>
      <c r="Q122" s="103" t="s">
        <v>1133</v>
      </c>
    </row>
    <row r="123" spans="1:17" ht="112.5" x14ac:dyDescent="0.25">
      <c r="A123" s="86" t="s">
        <v>442</v>
      </c>
      <c r="B123" s="86" t="s">
        <v>441</v>
      </c>
      <c r="C123" s="86" t="s">
        <v>827</v>
      </c>
      <c r="D123" s="84">
        <v>5</v>
      </c>
      <c r="E123" s="84">
        <v>3</v>
      </c>
      <c r="F123" s="84">
        <f t="shared" si="18"/>
        <v>15</v>
      </c>
      <c r="G123" s="84" t="s">
        <v>154</v>
      </c>
      <c r="H123" s="86" t="s">
        <v>828</v>
      </c>
      <c r="I123" s="84">
        <v>1</v>
      </c>
      <c r="J123" s="84">
        <v>2</v>
      </c>
      <c r="K123" s="84">
        <f t="shared" si="19"/>
        <v>2</v>
      </c>
      <c r="L123" s="84" t="s">
        <v>145</v>
      </c>
      <c r="M123" s="86" t="s">
        <v>200</v>
      </c>
      <c r="N123" s="86"/>
      <c r="O123" s="86"/>
      <c r="P123" s="98"/>
      <c r="Q123" s="68"/>
    </row>
    <row r="124" spans="1:17" ht="30" customHeight="1" x14ac:dyDescent="0.25">
      <c r="A124" s="203" t="s">
        <v>440</v>
      </c>
      <c r="B124" s="204"/>
      <c r="C124" s="204"/>
      <c r="D124" s="204"/>
      <c r="E124" s="204"/>
      <c r="F124" s="204"/>
      <c r="G124" s="204"/>
      <c r="H124" s="204"/>
      <c r="I124" s="204"/>
      <c r="J124" s="204"/>
      <c r="K124" s="204"/>
      <c r="L124" s="204"/>
      <c r="M124" s="204"/>
      <c r="N124" s="204"/>
      <c r="O124" s="204"/>
      <c r="P124" s="204"/>
      <c r="Q124" s="68"/>
    </row>
    <row r="125" spans="1:17" ht="150" customHeight="1" x14ac:dyDescent="0.25">
      <c r="A125" s="89" t="s">
        <v>737</v>
      </c>
      <c r="B125" s="86" t="s">
        <v>738</v>
      </c>
      <c r="C125" s="86" t="s">
        <v>739</v>
      </c>
      <c r="D125" s="84">
        <v>5</v>
      </c>
      <c r="E125" s="84">
        <v>4</v>
      </c>
      <c r="F125" s="84">
        <f t="shared" ref="F125:F126" si="20">D125*E125</f>
        <v>20</v>
      </c>
      <c r="G125" s="84" t="s">
        <v>180</v>
      </c>
      <c r="H125" s="86" t="s">
        <v>740</v>
      </c>
      <c r="I125" s="84">
        <v>2</v>
      </c>
      <c r="J125" s="84">
        <v>3</v>
      </c>
      <c r="K125" s="84">
        <f t="shared" ref="K125:K126" si="21">I125*J125</f>
        <v>6</v>
      </c>
      <c r="L125" s="84" t="s">
        <v>145</v>
      </c>
      <c r="M125" s="86" t="s">
        <v>216</v>
      </c>
      <c r="N125" s="86"/>
      <c r="O125" s="86" t="s">
        <v>741</v>
      </c>
      <c r="P125" s="98"/>
      <c r="Q125" s="68"/>
    </row>
    <row r="126" spans="1:17" ht="112.5" x14ac:dyDescent="0.25">
      <c r="A126" s="86" t="s">
        <v>742</v>
      </c>
      <c r="B126" s="86" t="s">
        <v>743</v>
      </c>
      <c r="C126" s="86" t="s">
        <v>761</v>
      </c>
      <c r="D126" s="84">
        <v>4</v>
      </c>
      <c r="E126" s="84">
        <v>4</v>
      </c>
      <c r="F126" s="84">
        <f t="shared" si="20"/>
        <v>16</v>
      </c>
      <c r="G126" s="84" t="s">
        <v>154</v>
      </c>
      <c r="H126" s="86" t="s">
        <v>762</v>
      </c>
      <c r="I126" s="84">
        <v>2</v>
      </c>
      <c r="J126" s="84">
        <v>3</v>
      </c>
      <c r="K126" s="84">
        <f t="shared" si="21"/>
        <v>6</v>
      </c>
      <c r="L126" s="84" t="s">
        <v>145</v>
      </c>
      <c r="M126" s="86" t="s">
        <v>205</v>
      </c>
      <c r="N126" s="86"/>
      <c r="O126" s="86"/>
      <c r="P126" s="98"/>
      <c r="Q126" s="68"/>
    </row>
    <row r="127" spans="1:17" ht="131.25" x14ac:dyDescent="0.25">
      <c r="A127" s="86" t="s">
        <v>744</v>
      </c>
      <c r="B127" s="86" t="s">
        <v>213</v>
      </c>
      <c r="C127" s="86" t="s">
        <v>763</v>
      </c>
      <c r="D127" s="84">
        <v>1</v>
      </c>
      <c r="E127" s="84">
        <v>5</v>
      </c>
      <c r="F127" s="84">
        <v>5</v>
      </c>
      <c r="G127" s="84" t="s">
        <v>145</v>
      </c>
      <c r="H127" s="86" t="s">
        <v>756</v>
      </c>
      <c r="I127" s="84">
        <v>1</v>
      </c>
      <c r="J127" s="84">
        <v>5</v>
      </c>
      <c r="K127" s="84">
        <v>5</v>
      </c>
      <c r="L127" s="84" t="s">
        <v>145</v>
      </c>
      <c r="M127" s="86"/>
      <c r="N127" s="86"/>
      <c r="O127" s="86"/>
      <c r="P127" s="98"/>
      <c r="Q127" s="68"/>
    </row>
    <row r="128" spans="1:17" ht="60.75" customHeight="1" x14ac:dyDescent="0.25">
      <c r="A128" s="82" t="s">
        <v>745</v>
      </c>
      <c r="B128" s="86" t="s">
        <v>414</v>
      </c>
      <c r="C128" s="86" t="s">
        <v>764</v>
      </c>
      <c r="D128" s="84">
        <v>3</v>
      </c>
      <c r="E128" s="84">
        <v>3</v>
      </c>
      <c r="F128" s="84">
        <v>9</v>
      </c>
      <c r="G128" s="84" t="s">
        <v>154</v>
      </c>
      <c r="H128" s="86" t="s">
        <v>765</v>
      </c>
      <c r="I128" s="84">
        <v>1</v>
      </c>
      <c r="J128" s="84">
        <v>2</v>
      </c>
      <c r="K128" s="84">
        <v>2</v>
      </c>
      <c r="L128" s="84" t="s">
        <v>145</v>
      </c>
      <c r="M128" s="86"/>
      <c r="N128" s="86"/>
      <c r="O128" s="86"/>
      <c r="P128" s="98"/>
      <c r="Q128" s="68"/>
    </row>
    <row r="129" spans="1:17" ht="91.5" customHeight="1" x14ac:dyDescent="0.25">
      <c r="A129" s="82" t="s">
        <v>746</v>
      </c>
      <c r="B129" s="86" t="s">
        <v>700</v>
      </c>
      <c r="C129" s="86" t="s">
        <v>766</v>
      </c>
      <c r="D129" s="84">
        <v>4</v>
      </c>
      <c r="E129" s="84">
        <v>3</v>
      </c>
      <c r="F129" s="84">
        <v>12</v>
      </c>
      <c r="G129" s="84" t="s">
        <v>154</v>
      </c>
      <c r="H129" s="86" t="s">
        <v>767</v>
      </c>
      <c r="I129" s="84">
        <v>2</v>
      </c>
      <c r="J129" s="84">
        <v>3</v>
      </c>
      <c r="K129" s="84">
        <v>6</v>
      </c>
      <c r="L129" s="84" t="s">
        <v>145</v>
      </c>
      <c r="M129" s="86" t="s">
        <v>216</v>
      </c>
      <c r="N129" s="86"/>
      <c r="O129" s="86"/>
      <c r="P129" s="98"/>
      <c r="Q129" s="68"/>
    </row>
    <row r="130" spans="1:17" ht="236.25" customHeight="1" x14ac:dyDescent="0.25">
      <c r="A130" s="82" t="s">
        <v>747</v>
      </c>
      <c r="B130" s="82" t="s">
        <v>748</v>
      </c>
      <c r="C130" s="86" t="s">
        <v>768</v>
      </c>
      <c r="D130" s="84">
        <v>3</v>
      </c>
      <c r="E130" s="84">
        <v>4</v>
      </c>
      <c r="F130" s="84">
        <v>12</v>
      </c>
      <c r="G130" s="84" t="s">
        <v>769</v>
      </c>
      <c r="H130" s="86" t="s">
        <v>770</v>
      </c>
      <c r="I130" s="84">
        <v>1</v>
      </c>
      <c r="J130" s="84">
        <v>4</v>
      </c>
      <c r="K130" s="84">
        <v>4</v>
      </c>
      <c r="L130" s="84" t="s">
        <v>145</v>
      </c>
      <c r="M130" s="86" t="s">
        <v>216</v>
      </c>
      <c r="N130" s="86"/>
      <c r="O130" s="86"/>
      <c r="P130" s="98"/>
      <c r="Q130" s="68"/>
    </row>
    <row r="131" spans="1:17" ht="131.25" x14ac:dyDescent="0.25">
      <c r="A131" s="82" t="s">
        <v>749</v>
      </c>
      <c r="B131" s="86" t="s">
        <v>771</v>
      </c>
      <c r="C131" s="86" t="s">
        <v>772</v>
      </c>
      <c r="D131" s="84">
        <v>1</v>
      </c>
      <c r="E131" s="84">
        <v>2</v>
      </c>
      <c r="F131" s="84">
        <v>2</v>
      </c>
      <c r="G131" s="84" t="s">
        <v>145</v>
      </c>
      <c r="H131" s="86" t="s">
        <v>756</v>
      </c>
      <c r="I131" s="84">
        <v>1</v>
      </c>
      <c r="J131" s="84">
        <v>2</v>
      </c>
      <c r="K131" s="84">
        <v>2</v>
      </c>
      <c r="L131" s="84" t="s">
        <v>145</v>
      </c>
      <c r="M131" s="86" t="s">
        <v>773</v>
      </c>
      <c r="N131" s="86"/>
      <c r="O131" s="86"/>
      <c r="P131" s="98"/>
      <c r="Q131" s="68"/>
    </row>
    <row r="132" spans="1:17" ht="30.75" customHeight="1" x14ac:dyDescent="0.25">
      <c r="A132" s="197" t="s">
        <v>439</v>
      </c>
      <c r="B132" s="198"/>
      <c r="C132" s="198"/>
      <c r="D132" s="198"/>
      <c r="E132" s="198"/>
      <c r="F132" s="198"/>
      <c r="G132" s="198"/>
      <c r="H132" s="198"/>
      <c r="I132" s="198"/>
      <c r="J132" s="198"/>
      <c r="K132" s="198"/>
      <c r="L132" s="198"/>
      <c r="M132" s="198"/>
      <c r="N132" s="198"/>
      <c r="O132" s="198"/>
      <c r="P132" s="198"/>
      <c r="Q132" s="68"/>
    </row>
    <row r="133" spans="1:17" ht="131.25" x14ac:dyDescent="0.25">
      <c r="A133" s="86" t="s">
        <v>438</v>
      </c>
      <c r="B133" s="86" t="s">
        <v>437</v>
      </c>
      <c r="C133" s="86" t="s">
        <v>436</v>
      </c>
      <c r="D133" s="84">
        <v>2</v>
      </c>
      <c r="E133" s="84">
        <v>4</v>
      </c>
      <c r="F133" s="84">
        <f t="shared" ref="F133:F145" si="22">D133*E133</f>
        <v>8</v>
      </c>
      <c r="G133" s="84" t="s">
        <v>154</v>
      </c>
      <c r="H133" s="86" t="s">
        <v>435</v>
      </c>
      <c r="I133" s="84">
        <v>1</v>
      </c>
      <c r="J133" s="84">
        <v>4</v>
      </c>
      <c r="K133" s="84">
        <f t="shared" ref="K133:K145" si="23">I133*J133</f>
        <v>4</v>
      </c>
      <c r="L133" s="84" t="s">
        <v>145</v>
      </c>
      <c r="M133" s="86" t="s">
        <v>205</v>
      </c>
      <c r="N133" s="86"/>
      <c r="O133" s="86" t="s">
        <v>434</v>
      </c>
      <c r="P133" s="98"/>
      <c r="Q133" s="68"/>
    </row>
    <row r="134" spans="1:17" ht="75" x14ac:dyDescent="0.25">
      <c r="A134" s="86" t="s">
        <v>433</v>
      </c>
      <c r="B134" s="86" t="s">
        <v>348</v>
      </c>
      <c r="C134" s="86" t="s">
        <v>750</v>
      </c>
      <c r="D134" s="84">
        <v>2</v>
      </c>
      <c r="E134" s="84">
        <v>2</v>
      </c>
      <c r="F134" s="84">
        <f t="shared" si="22"/>
        <v>4</v>
      </c>
      <c r="G134" s="84" t="s">
        <v>145</v>
      </c>
      <c r="H134" s="86" t="s">
        <v>751</v>
      </c>
      <c r="I134" s="84">
        <v>2</v>
      </c>
      <c r="J134" s="84">
        <v>2</v>
      </c>
      <c r="K134" s="84">
        <f t="shared" si="23"/>
        <v>4</v>
      </c>
      <c r="L134" s="84" t="s">
        <v>145</v>
      </c>
      <c r="M134" s="86" t="s">
        <v>752</v>
      </c>
      <c r="N134" s="86"/>
      <c r="O134" s="86"/>
      <c r="P134" s="98"/>
      <c r="Q134" s="68"/>
    </row>
    <row r="135" spans="1:17" ht="112.5" x14ac:dyDescent="0.25">
      <c r="A135" s="86" t="s">
        <v>432</v>
      </c>
      <c r="B135" s="86" t="s">
        <v>784</v>
      </c>
      <c r="C135" s="86" t="s">
        <v>753</v>
      </c>
      <c r="D135" s="84">
        <v>3</v>
      </c>
      <c r="E135" s="84">
        <v>4</v>
      </c>
      <c r="F135" s="84">
        <f t="shared" si="22"/>
        <v>12</v>
      </c>
      <c r="G135" s="84" t="s">
        <v>154</v>
      </c>
      <c r="H135" s="86" t="s">
        <v>774</v>
      </c>
      <c r="I135" s="84">
        <v>2</v>
      </c>
      <c r="J135" s="84">
        <v>2</v>
      </c>
      <c r="K135" s="84">
        <v>4</v>
      </c>
      <c r="L135" s="84" t="s">
        <v>145</v>
      </c>
      <c r="M135" s="86" t="s">
        <v>775</v>
      </c>
      <c r="N135" s="86"/>
      <c r="O135" s="86"/>
      <c r="P135" s="98"/>
      <c r="Q135" s="68"/>
    </row>
    <row r="136" spans="1:17" ht="112.5" x14ac:dyDescent="0.25">
      <c r="A136" s="86" t="s">
        <v>431</v>
      </c>
      <c r="B136" s="86" t="s">
        <v>754</v>
      </c>
      <c r="C136" s="86" t="s">
        <v>776</v>
      </c>
      <c r="D136" s="84">
        <v>4</v>
      </c>
      <c r="E136" s="84">
        <v>4</v>
      </c>
      <c r="F136" s="84">
        <f t="shared" si="22"/>
        <v>16</v>
      </c>
      <c r="G136" s="84" t="s">
        <v>154</v>
      </c>
      <c r="H136" s="86" t="s">
        <v>777</v>
      </c>
      <c r="I136" s="84">
        <v>4</v>
      </c>
      <c r="J136" s="84">
        <v>3</v>
      </c>
      <c r="K136" s="84">
        <f t="shared" si="23"/>
        <v>12</v>
      </c>
      <c r="L136" s="84" t="s">
        <v>154</v>
      </c>
      <c r="M136" s="86" t="s">
        <v>778</v>
      </c>
      <c r="N136" s="86"/>
      <c r="O136" s="86"/>
      <c r="P136" s="98"/>
      <c r="Q136" s="68"/>
    </row>
    <row r="137" spans="1:17" ht="56.25" x14ac:dyDescent="0.25">
      <c r="A137" s="86" t="s">
        <v>430</v>
      </c>
      <c r="B137" s="86" t="s">
        <v>779</v>
      </c>
      <c r="C137" s="86" t="s">
        <v>780</v>
      </c>
      <c r="D137" s="84">
        <v>2</v>
      </c>
      <c r="E137" s="84">
        <v>4</v>
      </c>
      <c r="F137" s="84">
        <f t="shared" si="22"/>
        <v>8</v>
      </c>
      <c r="G137" s="84" t="s">
        <v>154</v>
      </c>
      <c r="H137" s="86" t="s">
        <v>751</v>
      </c>
      <c r="I137" s="84">
        <v>2</v>
      </c>
      <c r="J137" s="84">
        <v>4</v>
      </c>
      <c r="K137" s="84">
        <f t="shared" si="23"/>
        <v>8</v>
      </c>
      <c r="L137" s="84" t="s">
        <v>154</v>
      </c>
      <c r="M137" s="86" t="s">
        <v>781</v>
      </c>
      <c r="N137" s="86"/>
      <c r="O137" s="86"/>
      <c r="P137" s="98"/>
      <c r="Q137" s="68"/>
    </row>
    <row r="138" spans="1:17" ht="93.75" x14ac:dyDescent="0.25">
      <c r="A138" s="86" t="s">
        <v>429</v>
      </c>
      <c r="B138" s="86" t="s">
        <v>783</v>
      </c>
      <c r="C138" s="86" t="s">
        <v>782</v>
      </c>
      <c r="D138" s="84">
        <v>4</v>
      </c>
      <c r="E138" s="84">
        <v>4</v>
      </c>
      <c r="F138" s="84">
        <f t="shared" si="22"/>
        <v>16</v>
      </c>
      <c r="G138" s="84" t="s">
        <v>154</v>
      </c>
      <c r="H138" s="86" t="s">
        <v>785</v>
      </c>
      <c r="I138" s="84">
        <v>1</v>
      </c>
      <c r="J138" s="84">
        <v>4</v>
      </c>
      <c r="K138" s="84">
        <f t="shared" si="23"/>
        <v>4</v>
      </c>
      <c r="L138" s="84" t="s">
        <v>145</v>
      </c>
      <c r="M138" s="86" t="s">
        <v>216</v>
      </c>
      <c r="N138" s="86"/>
      <c r="O138" s="86"/>
      <c r="P138" s="98"/>
      <c r="Q138" s="68"/>
    </row>
    <row r="139" spans="1:17" ht="112.5" x14ac:dyDescent="0.25">
      <c r="A139" s="86" t="s">
        <v>428</v>
      </c>
      <c r="B139" s="86" t="s">
        <v>348</v>
      </c>
      <c r="C139" s="86" t="s">
        <v>786</v>
      </c>
      <c r="D139" s="84">
        <v>2</v>
      </c>
      <c r="E139" s="84">
        <v>3</v>
      </c>
      <c r="F139" s="84">
        <f t="shared" si="22"/>
        <v>6</v>
      </c>
      <c r="G139" s="84" t="s">
        <v>145</v>
      </c>
      <c r="H139" s="86" t="s">
        <v>788</v>
      </c>
      <c r="I139" s="84">
        <v>2</v>
      </c>
      <c r="J139" s="84">
        <v>3</v>
      </c>
      <c r="K139" s="84">
        <f t="shared" si="23"/>
        <v>6</v>
      </c>
      <c r="L139" s="84" t="s">
        <v>145</v>
      </c>
      <c r="M139" s="86" t="s">
        <v>781</v>
      </c>
      <c r="N139" s="86"/>
      <c r="O139" s="86"/>
      <c r="P139" s="98"/>
      <c r="Q139" s="68"/>
    </row>
    <row r="140" spans="1:17" ht="93.75" x14ac:dyDescent="0.25">
      <c r="A140" s="86" t="s">
        <v>427</v>
      </c>
      <c r="B140" s="86" t="s">
        <v>789</v>
      </c>
      <c r="C140" s="86" t="s">
        <v>790</v>
      </c>
      <c r="D140" s="84">
        <v>1</v>
      </c>
      <c r="E140" s="84">
        <v>4</v>
      </c>
      <c r="F140" s="84">
        <f t="shared" si="22"/>
        <v>4</v>
      </c>
      <c r="G140" s="84" t="s">
        <v>145</v>
      </c>
      <c r="H140" s="86" t="s">
        <v>788</v>
      </c>
      <c r="I140" s="84">
        <v>1</v>
      </c>
      <c r="J140" s="84">
        <v>4</v>
      </c>
      <c r="K140" s="84">
        <f t="shared" si="23"/>
        <v>4</v>
      </c>
      <c r="L140" s="84" t="s">
        <v>145</v>
      </c>
      <c r="M140" s="86" t="s">
        <v>781</v>
      </c>
      <c r="N140" s="86"/>
      <c r="O140" s="86"/>
      <c r="P140" s="98"/>
      <c r="Q140" s="68"/>
    </row>
    <row r="141" spans="1:17" ht="131.25" x14ac:dyDescent="0.25">
      <c r="A141" s="86" t="s">
        <v>426</v>
      </c>
      <c r="B141" s="86" t="s">
        <v>791</v>
      </c>
      <c r="C141" s="86" t="s">
        <v>792</v>
      </c>
      <c r="D141" s="84">
        <v>2</v>
      </c>
      <c r="E141" s="84">
        <v>3</v>
      </c>
      <c r="F141" s="84">
        <f t="shared" si="22"/>
        <v>6</v>
      </c>
      <c r="G141" s="84" t="s">
        <v>145</v>
      </c>
      <c r="H141" s="86" t="s">
        <v>788</v>
      </c>
      <c r="I141" s="84">
        <v>2</v>
      </c>
      <c r="J141" s="84">
        <v>3</v>
      </c>
      <c r="K141" s="84">
        <f t="shared" si="23"/>
        <v>6</v>
      </c>
      <c r="L141" s="84" t="s">
        <v>145</v>
      </c>
      <c r="M141" s="86" t="s">
        <v>781</v>
      </c>
      <c r="N141" s="86"/>
      <c r="O141" s="86"/>
      <c r="P141" s="98"/>
      <c r="Q141" s="68"/>
    </row>
    <row r="142" spans="1:17" ht="149.25" customHeight="1" x14ac:dyDescent="0.25">
      <c r="A142" s="86" t="s">
        <v>425</v>
      </c>
      <c r="B142" s="86" t="s">
        <v>348</v>
      </c>
      <c r="C142" s="86" t="s">
        <v>793</v>
      </c>
      <c r="D142" s="84">
        <v>2</v>
      </c>
      <c r="E142" s="84">
        <v>3</v>
      </c>
      <c r="F142" s="84">
        <f t="shared" si="22"/>
        <v>6</v>
      </c>
      <c r="G142" s="84" t="s">
        <v>145</v>
      </c>
      <c r="H142" s="86" t="s">
        <v>788</v>
      </c>
      <c r="I142" s="84">
        <v>2</v>
      </c>
      <c r="J142" s="84">
        <v>3</v>
      </c>
      <c r="K142" s="84">
        <f t="shared" si="23"/>
        <v>6</v>
      </c>
      <c r="L142" s="84" t="s">
        <v>145</v>
      </c>
      <c r="M142" s="86" t="s">
        <v>781</v>
      </c>
      <c r="N142" s="86"/>
      <c r="O142" s="86"/>
      <c r="P142" s="98"/>
      <c r="Q142" s="68"/>
    </row>
    <row r="143" spans="1:17" ht="56.25" x14ac:dyDescent="0.25">
      <c r="A143" s="86" t="s">
        <v>424</v>
      </c>
      <c r="B143" s="86" t="s">
        <v>771</v>
      </c>
      <c r="C143" s="86" t="s">
        <v>794</v>
      </c>
      <c r="D143" s="84">
        <v>2</v>
      </c>
      <c r="E143" s="84">
        <v>4</v>
      </c>
      <c r="F143" s="84">
        <f t="shared" si="22"/>
        <v>8</v>
      </c>
      <c r="G143" s="84" t="s">
        <v>154</v>
      </c>
      <c r="H143" s="86" t="s">
        <v>795</v>
      </c>
      <c r="I143" s="84">
        <v>1</v>
      </c>
      <c r="J143" s="84">
        <v>4</v>
      </c>
      <c r="K143" s="84">
        <f t="shared" si="23"/>
        <v>4</v>
      </c>
      <c r="L143" s="84" t="s">
        <v>145</v>
      </c>
      <c r="M143" s="86" t="s">
        <v>781</v>
      </c>
      <c r="N143" s="86"/>
      <c r="O143" s="86"/>
      <c r="P143" s="98"/>
      <c r="Q143" s="68"/>
    </row>
    <row r="144" spans="1:17" ht="56.25" x14ac:dyDescent="0.25">
      <c r="A144" s="86" t="s">
        <v>423</v>
      </c>
      <c r="B144" s="86" t="s">
        <v>796</v>
      </c>
      <c r="C144" s="86" t="s">
        <v>797</v>
      </c>
      <c r="D144" s="84">
        <v>2</v>
      </c>
      <c r="E144" s="84">
        <v>3</v>
      </c>
      <c r="F144" s="84">
        <f t="shared" si="22"/>
        <v>6</v>
      </c>
      <c r="G144" s="84" t="s">
        <v>145</v>
      </c>
      <c r="H144" s="86" t="s">
        <v>798</v>
      </c>
      <c r="I144" s="84">
        <v>1</v>
      </c>
      <c r="J144" s="84">
        <v>3</v>
      </c>
      <c r="K144" s="84">
        <f t="shared" si="23"/>
        <v>3</v>
      </c>
      <c r="L144" s="84" t="s">
        <v>145</v>
      </c>
      <c r="M144" s="86" t="s">
        <v>216</v>
      </c>
      <c r="N144" s="86"/>
      <c r="O144" s="86"/>
      <c r="P144" s="98"/>
      <c r="Q144" s="68"/>
    </row>
    <row r="145" spans="1:17" ht="93.75" x14ac:dyDescent="0.25">
      <c r="A145" s="86" t="s">
        <v>422</v>
      </c>
      <c r="B145" s="86" t="s">
        <v>796</v>
      </c>
      <c r="C145" s="86" t="s">
        <v>799</v>
      </c>
      <c r="D145" s="84">
        <v>2</v>
      </c>
      <c r="E145" s="84">
        <v>3</v>
      </c>
      <c r="F145" s="84">
        <f t="shared" si="22"/>
        <v>6</v>
      </c>
      <c r="G145" s="84" t="s">
        <v>145</v>
      </c>
      <c r="H145" s="86" t="s">
        <v>800</v>
      </c>
      <c r="I145" s="84">
        <v>1</v>
      </c>
      <c r="J145" s="84">
        <v>3</v>
      </c>
      <c r="K145" s="84">
        <f t="shared" si="23"/>
        <v>3</v>
      </c>
      <c r="L145" s="84" t="s">
        <v>145</v>
      </c>
      <c r="M145" s="86" t="s">
        <v>801</v>
      </c>
      <c r="N145" s="86" t="s">
        <v>802</v>
      </c>
      <c r="O145" s="86"/>
      <c r="P145" s="98"/>
      <c r="Q145" s="68"/>
    </row>
    <row r="146" spans="1:17" ht="43.5" customHeight="1" x14ac:dyDescent="0.25">
      <c r="A146" s="197" t="s">
        <v>421</v>
      </c>
      <c r="B146" s="198"/>
      <c r="C146" s="198"/>
      <c r="D146" s="198"/>
      <c r="E146" s="198"/>
      <c r="F146" s="198"/>
      <c r="G146" s="198"/>
      <c r="H146" s="198"/>
      <c r="I146" s="198"/>
      <c r="J146" s="198"/>
      <c r="K146" s="198"/>
      <c r="L146" s="198"/>
      <c r="M146" s="198"/>
      <c r="N146" s="198"/>
      <c r="O146" s="198"/>
      <c r="P146" s="198"/>
      <c r="Q146" s="68"/>
    </row>
    <row r="147" spans="1:17" ht="112.5" x14ac:dyDescent="0.25">
      <c r="A147" s="86" t="s">
        <v>246</v>
      </c>
      <c r="B147" s="86" t="s">
        <v>420</v>
      </c>
      <c r="C147" s="86" t="s">
        <v>419</v>
      </c>
      <c r="D147" s="84">
        <v>2</v>
      </c>
      <c r="E147" s="84">
        <v>3</v>
      </c>
      <c r="F147" s="84">
        <f t="shared" ref="F147:F159" si="24">D147*E147</f>
        <v>6</v>
      </c>
      <c r="G147" s="84" t="s">
        <v>145</v>
      </c>
      <c r="H147" s="86" t="s">
        <v>788</v>
      </c>
      <c r="I147" s="84">
        <v>2</v>
      </c>
      <c r="J147" s="84">
        <v>3</v>
      </c>
      <c r="K147" s="84">
        <f t="shared" ref="K147:K159" si="25">I147*J147</f>
        <v>6</v>
      </c>
      <c r="L147" s="84" t="s">
        <v>145</v>
      </c>
      <c r="M147" s="86" t="s">
        <v>803</v>
      </c>
      <c r="N147" s="86"/>
      <c r="O147" s="86"/>
      <c r="P147" s="98"/>
      <c r="Q147" s="68"/>
    </row>
    <row r="148" spans="1:17" ht="131.25" x14ac:dyDescent="0.25">
      <c r="A148" s="86" t="s">
        <v>418</v>
      </c>
      <c r="B148" s="86" t="s">
        <v>403</v>
      </c>
      <c r="C148" s="86" t="s">
        <v>417</v>
      </c>
      <c r="D148" s="84">
        <v>3</v>
      </c>
      <c r="E148" s="84">
        <v>4</v>
      </c>
      <c r="F148" s="84">
        <f t="shared" si="24"/>
        <v>12</v>
      </c>
      <c r="G148" s="84" t="s">
        <v>154</v>
      </c>
      <c r="H148" s="86" t="s">
        <v>416</v>
      </c>
      <c r="I148" s="84">
        <v>2</v>
      </c>
      <c r="J148" s="84">
        <v>4</v>
      </c>
      <c r="K148" s="84">
        <f t="shared" si="25"/>
        <v>8</v>
      </c>
      <c r="L148" s="84" t="s">
        <v>154</v>
      </c>
      <c r="M148" s="86" t="s">
        <v>803</v>
      </c>
      <c r="N148" s="86"/>
      <c r="O148" s="86"/>
      <c r="P148" s="98"/>
      <c r="Q148" s="68"/>
    </row>
    <row r="149" spans="1:17" ht="84.75" customHeight="1" x14ac:dyDescent="0.25">
      <c r="A149" s="86" t="s">
        <v>415</v>
      </c>
      <c r="B149" s="86" t="s">
        <v>414</v>
      </c>
      <c r="C149" s="86" t="s">
        <v>413</v>
      </c>
      <c r="D149" s="84">
        <v>2</v>
      </c>
      <c r="E149" s="84">
        <v>3</v>
      </c>
      <c r="F149" s="84">
        <f t="shared" si="24"/>
        <v>6</v>
      </c>
      <c r="G149" s="84" t="s">
        <v>145</v>
      </c>
      <c r="H149" s="86" t="s">
        <v>788</v>
      </c>
      <c r="I149" s="84">
        <v>2</v>
      </c>
      <c r="J149" s="84">
        <v>3</v>
      </c>
      <c r="K149" s="84">
        <f t="shared" si="25"/>
        <v>6</v>
      </c>
      <c r="L149" s="84" t="s">
        <v>145</v>
      </c>
      <c r="M149" s="86" t="s">
        <v>803</v>
      </c>
      <c r="N149" s="86"/>
      <c r="O149" s="86"/>
      <c r="P149" s="98"/>
      <c r="Q149" s="68"/>
    </row>
    <row r="150" spans="1:17" ht="131.25" x14ac:dyDescent="0.25">
      <c r="A150" s="86" t="s">
        <v>412</v>
      </c>
      <c r="B150" s="86" t="s">
        <v>411</v>
      </c>
      <c r="C150" s="86" t="s">
        <v>805</v>
      </c>
      <c r="D150" s="84">
        <v>4</v>
      </c>
      <c r="E150" s="84">
        <v>3</v>
      </c>
      <c r="F150" s="84">
        <f t="shared" si="24"/>
        <v>12</v>
      </c>
      <c r="G150" s="84" t="s">
        <v>154</v>
      </c>
      <c r="H150" s="86" t="s">
        <v>410</v>
      </c>
      <c r="I150" s="84">
        <v>3</v>
      </c>
      <c r="J150" s="84">
        <v>3</v>
      </c>
      <c r="K150" s="84">
        <f t="shared" si="25"/>
        <v>9</v>
      </c>
      <c r="L150" s="84" t="s">
        <v>154</v>
      </c>
      <c r="M150" s="86" t="s">
        <v>803</v>
      </c>
      <c r="N150" s="86"/>
      <c r="O150" s="86"/>
      <c r="P150" s="98"/>
      <c r="Q150" s="68"/>
    </row>
    <row r="151" spans="1:17" ht="61.5" customHeight="1" x14ac:dyDescent="0.25">
      <c r="A151" s="86" t="s">
        <v>409</v>
      </c>
      <c r="B151" s="86" t="s">
        <v>408</v>
      </c>
      <c r="C151" s="86" t="s">
        <v>806</v>
      </c>
      <c r="D151" s="84">
        <v>3</v>
      </c>
      <c r="E151" s="84">
        <v>4</v>
      </c>
      <c r="F151" s="84">
        <f t="shared" si="24"/>
        <v>12</v>
      </c>
      <c r="G151" s="84" t="s">
        <v>154</v>
      </c>
      <c r="H151" s="86" t="s">
        <v>807</v>
      </c>
      <c r="I151" s="84">
        <v>3</v>
      </c>
      <c r="J151" s="84">
        <v>3</v>
      </c>
      <c r="K151" s="84">
        <f t="shared" si="25"/>
        <v>9</v>
      </c>
      <c r="L151" s="84" t="s">
        <v>154</v>
      </c>
      <c r="M151" s="86" t="s">
        <v>803</v>
      </c>
      <c r="N151" s="86"/>
      <c r="O151" s="86"/>
      <c r="P151" s="98"/>
      <c r="Q151" s="68"/>
    </row>
    <row r="152" spans="1:17" ht="141" customHeight="1" x14ac:dyDescent="0.25">
      <c r="A152" s="86" t="s">
        <v>407</v>
      </c>
      <c r="B152" s="86" t="s">
        <v>403</v>
      </c>
      <c r="C152" s="86" t="s">
        <v>808</v>
      </c>
      <c r="D152" s="84">
        <v>2</v>
      </c>
      <c r="E152" s="84">
        <v>3</v>
      </c>
      <c r="F152" s="84">
        <f t="shared" si="24"/>
        <v>6</v>
      </c>
      <c r="G152" s="84" t="s">
        <v>145</v>
      </c>
      <c r="H152" s="86" t="s">
        <v>809</v>
      </c>
      <c r="I152" s="84">
        <v>2</v>
      </c>
      <c r="J152" s="84">
        <v>3</v>
      </c>
      <c r="K152" s="84">
        <f t="shared" si="25"/>
        <v>6</v>
      </c>
      <c r="L152" s="84" t="s">
        <v>145</v>
      </c>
      <c r="M152" s="86" t="s">
        <v>810</v>
      </c>
      <c r="N152" s="86"/>
      <c r="O152" s="86"/>
      <c r="P152" s="98"/>
      <c r="Q152" s="68"/>
    </row>
    <row r="153" spans="1:17" ht="128.25" customHeight="1" x14ac:dyDescent="0.25">
      <c r="A153" s="86" t="s">
        <v>406</v>
      </c>
      <c r="B153" s="86" t="s">
        <v>403</v>
      </c>
      <c r="C153" s="86" t="s">
        <v>405</v>
      </c>
      <c r="D153" s="84">
        <v>2</v>
      </c>
      <c r="E153" s="84">
        <v>3</v>
      </c>
      <c r="F153" s="84">
        <f t="shared" si="24"/>
        <v>6</v>
      </c>
      <c r="G153" s="84" t="s">
        <v>145</v>
      </c>
      <c r="H153" s="86" t="s">
        <v>811</v>
      </c>
      <c r="I153" s="84">
        <v>2</v>
      </c>
      <c r="J153" s="84">
        <v>3</v>
      </c>
      <c r="K153" s="84">
        <f t="shared" si="25"/>
        <v>6</v>
      </c>
      <c r="L153" s="84" t="s">
        <v>145</v>
      </c>
      <c r="M153" s="86" t="s">
        <v>810</v>
      </c>
      <c r="N153" s="86"/>
      <c r="O153" s="86"/>
      <c r="P153" s="98"/>
      <c r="Q153" s="68"/>
    </row>
    <row r="154" spans="1:17" ht="93.75" x14ac:dyDescent="0.25">
      <c r="A154" s="86" t="s">
        <v>404</v>
      </c>
      <c r="B154" s="86" t="s">
        <v>403</v>
      </c>
      <c r="C154" s="86" t="s">
        <v>812</v>
      </c>
      <c r="D154" s="84">
        <v>1</v>
      </c>
      <c r="E154" s="84">
        <v>3</v>
      </c>
      <c r="F154" s="84">
        <f t="shared" si="24"/>
        <v>3</v>
      </c>
      <c r="G154" s="84" t="s">
        <v>145</v>
      </c>
      <c r="H154" s="86" t="s">
        <v>811</v>
      </c>
      <c r="I154" s="84">
        <v>1</v>
      </c>
      <c r="J154" s="84">
        <v>3</v>
      </c>
      <c r="K154" s="84">
        <f t="shared" si="25"/>
        <v>3</v>
      </c>
      <c r="L154" s="84" t="s">
        <v>145</v>
      </c>
      <c r="M154" s="86" t="s">
        <v>803</v>
      </c>
      <c r="N154" s="86"/>
      <c r="O154" s="86"/>
      <c r="P154" s="98"/>
      <c r="Q154" s="68"/>
    </row>
    <row r="155" spans="1:17" ht="93.75" x14ac:dyDescent="0.25">
      <c r="A155" s="86" t="s">
        <v>402</v>
      </c>
      <c r="B155" s="86" t="s">
        <v>414</v>
      </c>
      <c r="C155" s="86" t="s">
        <v>813</v>
      </c>
      <c r="D155" s="84">
        <v>1</v>
      </c>
      <c r="E155" s="84">
        <v>3</v>
      </c>
      <c r="F155" s="84">
        <f t="shared" si="24"/>
        <v>3</v>
      </c>
      <c r="G155" s="84" t="s">
        <v>145</v>
      </c>
      <c r="H155" s="86" t="s">
        <v>814</v>
      </c>
      <c r="I155" s="84">
        <v>1</v>
      </c>
      <c r="J155" s="84">
        <v>3</v>
      </c>
      <c r="K155" s="84">
        <f t="shared" si="25"/>
        <v>3</v>
      </c>
      <c r="L155" s="84" t="s">
        <v>145</v>
      </c>
      <c r="M155" s="86" t="s">
        <v>803</v>
      </c>
      <c r="N155" s="86"/>
      <c r="O155" s="86"/>
      <c r="P155" s="98"/>
      <c r="Q155" s="68"/>
    </row>
    <row r="156" spans="1:17" ht="70.5" customHeight="1" x14ac:dyDescent="0.25">
      <c r="A156" s="86" t="s">
        <v>401</v>
      </c>
      <c r="B156" s="86" t="s">
        <v>400</v>
      </c>
      <c r="C156" s="86" t="s">
        <v>815</v>
      </c>
      <c r="D156" s="84">
        <v>1</v>
      </c>
      <c r="E156" s="84">
        <v>3</v>
      </c>
      <c r="F156" s="84">
        <f t="shared" si="24"/>
        <v>3</v>
      </c>
      <c r="G156" s="84" t="s">
        <v>361</v>
      </c>
      <c r="H156" s="86" t="s">
        <v>811</v>
      </c>
      <c r="I156" s="84">
        <v>1</v>
      </c>
      <c r="J156" s="84">
        <v>3</v>
      </c>
      <c r="K156" s="84">
        <f t="shared" si="25"/>
        <v>3</v>
      </c>
      <c r="L156" s="84" t="s">
        <v>145</v>
      </c>
      <c r="M156" s="86" t="s">
        <v>803</v>
      </c>
      <c r="N156" s="86"/>
      <c r="O156" s="86"/>
      <c r="P156" s="98"/>
      <c r="Q156" s="68"/>
    </row>
    <row r="157" spans="1:17" ht="56.25" x14ac:dyDescent="0.25">
      <c r="A157" s="89" t="s">
        <v>804</v>
      </c>
      <c r="B157" s="86" t="s">
        <v>816</v>
      </c>
      <c r="C157" s="86" t="s">
        <v>817</v>
      </c>
      <c r="D157" s="84">
        <v>5</v>
      </c>
      <c r="E157" s="84">
        <v>4</v>
      </c>
      <c r="F157" s="84">
        <f t="shared" si="24"/>
        <v>20</v>
      </c>
      <c r="G157" s="84" t="s">
        <v>180</v>
      </c>
      <c r="H157" s="86" t="s">
        <v>822</v>
      </c>
      <c r="I157" s="84">
        <v>2</v>
      </c>
      <c r="J157" s="84">
        <v>4</v>
      </c>
      <c r="K157" s="84">
        <f t="shared" si="25"/>
        <v>8</v>
      </c>
      <c r="L157" s="84" t="s">
        <v>154</v>
      </c>
      <c r="M157" s="86" t="s">
        <v>216</v>
      </c>
      <c r="N157" s="86"/>
      <c r="O157" s="86"/>
      <c r="P157" s="98"/>
      <c r="Q157" s="68"/>
    </row>
    <row r="158" spans="1:17" ht="56.25" x14ac:dyDescent="0.25">
      <c r="A158" s="86" t="s">
        <v>823</v>
      </c>
      <c r="B158" s="86" t="s">
        <v>414</v>
      </c>
      <c r="C158" s="86" t="s">
        <v>824</v>
      </c>
      <c r="D158" s="84">
        <v>4</v>
      </c>
      <c r="E158" s="84">
        <v>4</v>
      </c>
      <c r="F158" s="84">
        <f t="shared" si="24"/>
        <v>16</v>
      </c>
      <c r="G158" s="84" t="s">
        <v>154</v>
      </c>
      <c r="H158" s="86" t="s">
        <v>825</v>
      </c>
      <c r="I158" s="84">
        <v>2</v>
      </c>
      <c r="J158" s="84">
        <v>3</v>
      </c>
      <c r="K158" s="84">
        <f t="shared" si="25"/>
        <v>6</v>
      </c>
      <c r="L158" s="84" t="s">
        <v>145</v>
      </c>
      <c r="M158" s="86" t="s">
        <v>613</v>
      </c>
      <c r="N158" s="86"/>
      <c r="O158" s="86"/>
      <c r="P158" s="98"/>
      <c r="Q158" s="68"/>
    </row>
    <row r="159" spans="1:17" ht="75" x14ac:dyDescent="0.25">
      <c r="A159" s="89" t="s">
        <v>818</v>
      </c>
      <c r="B159" s="86" t="s">
        <v>819</v>
      </c>
      <c r="C159" s="86" t="s">
        <v>820</v>
      </c>
      <c r="D159" s="84">
        <v>4</v>
      </c>
      <c r="E159" s="84">
        <v>5</v>
      </c>
      <c r="F159" s="84">
        <f t="shared" si="24"/>
        <v>20</v>
      </c>
      <c r="G159" s="84" t="s">
        <v>180</v>
      </c>
      <c r="H159" s="86" t="s">
        <v>821</v>
      </c>
      <c r="I159" s="84">
        <v>2</v>
      </c>
      <c r="J159" s="84">
        <v>4</v>
      </c>
      <c r="K159" s="84">
        <f t="shared" si="25"/>
        <v>8</v>
      </c>
      <c r="L159" s="84" t="s">
        <v>154</v>
      </c>
      <c r="M159" s="86" t="s">
        <v>216</v>
      </c>
      <c r="N159" s="86"/>
      <c r="O159" s="86"/>
      <c r="P159" s="98"/>
      <c r="Q159" s="68"/>
    </row>
    <row r="160" spans="1:17" ht="33" customHeight="1" x14ac:dyDescent="0.25">
      <c r="A160" s="208" t="s">
        <v>399</v>
      </c>
      <c r="B160" s="208"/>
      <c r="C160" s="208"/>
      <c r="D160" s="208"/>
      <c r="E160" s="208"/>
      <c r="F160" s="208"/>
      <c r="G160" s="208"/>
      <c r="H160" s="208"/>
      <c r="I160" s="208"/>
      <c r="J160" s="208"/>
      <c r="K160" s="208"/>
      <c r="L160" s="208"/>
      <c r="M160" s="208"/>
      <c r="N160" s="208"/>
      <c r="O160" s="208"/>
      <c r="P160" s="203"/>
      <c r="Q160" s="68"/>
    </row>
    <row r="161" spans="1:17" ht="187.5" x14ac:dyDescent="0.25">
      <c r="A161" s="86" t="s">
        <v>246</v>
      </c>
      <c r="B161" s="86" t="s">
        <v>398</v>
      </c>
      <c r="C161" s="86" t="s">
        <v>397</v>
      </c>
      <c r="D161" s="84">
        <v>3</v>
      </c>
      <c r="E161" s="84">
        <v>3</v>
      </c>
      <c r="F161" s="84">
        <f t="shared" ref="F161:F168" si="26">D161*E161</f>
        <v>9</v>
      </c>
      <c r="G161" s="84" t="s">
        <v>154</v>
      </c>
      <c r="H161" s="86" t="s">
        <v>396</v>
      </c>
      <c r="I161" s="84">
        <v>2</v>
      </c>
      <c r="J161" s="84">
        <v>3</v>
      </c>
      <c r="K161" s="84">
        <f t="shared" ref="K161:K168" si="27">I161*J161</f>
        <v>6</v>
      </c>
      <c r="L161" s="84" t="s">
        <v>145</v>
      </c>
      <c r="M161" s="86"/>
      <c r="N161" s="86"/>
      <c r="O161" s="86"/>
      <c r="Q161" s="68"/>
    </row>
    <row r="162" spans="1:17" ht="187.5" x14ac:dyDescent="0.25">
      <c r="A162" s="86" t="s">
        <v>395</v>
      </c>
      <c r="B162" s="86" t="s">
        <v>394</v>
      </c>
      <c r="C162" s="86" t="s">
        <v>393</v>
      </c>
      <c r="D162" s="84">
        <v>3</v>
      </c>
      <c r="E162" s="84">
        <v>3</v>
      </c>
      <c r="F162" s="84">
        <f t="shared" si="26"/>
        <v>9</v>
      </c>
      <c r="G162" s="84" t="s">
        <v>154</v>
      </c>
      <c r="H162" s="86" t="s">
        <v>392</v>
      </c>
      <c r="I162" s="84">
        <v>2</v>
      </c>
      <c r="J162" s="84">
        <v>3</v>
      </c>
      <c r="K162" s="84">
        <f t="shared" si="27"/>
        <v>6</v>
      </c>
      <c r="L162" s="84" t="s">
        <v>145</v>
      </c>
      <c r="M162" s="86"/>
      <c r="N162" s="86"/>
      <c r="O162" s="86"/>
      <c r="Q162" s="68"/>
    </row>
    <row r="163" spans="1:17" ht="131.25" x14ac:dyDescent="0.25">
      <c r="A163" s="86" t="s">
        <v>391</v>
      </c>
      <c r="B163" s="86" t="s">
        <v>390</v>
      </c>
      <c r="C163" s="86" t="s">
        <v>389</v>
      </c>
      <c r="D163" s="84">
        <v>3</v>
      </c>
      <c r="E163" s="84">
        <v>2</v>
      </c>
      <c r="F163" s="84">
        <f t="shared" si="26"/>
        <v>6</v>
      </c>
      <c r="G163" s="84" t="s">
        <v>145</v>
      </c>
      <c r="H163" s="86" t="s">
        <v>388</v>
      </c>
      <c r="I163" s="84">
        <v>2</v>
      </c>
      <c r="J163" s="84">
        <v>2</v>
      </c>
      <c r="K163" s="84">
        <f t="shared" si="27"/>
        <v>4</v>
      </c>
      <c r="L163" s="84" t="s">
        <v>145</v>
      </c>
      <c r="M163" s="86"/>
      <c r="N163" s="86"/>
      <c r="O163" s="86"/>
      <c r="Q163" s="68"/>
    </row>
    <row r="164" spans="1:17" ht="150" x14ac:dyDescent="0.25">
      <c r="A164" s="86" t="s">
        <v>387</v>
      </c>
      <c r="B164" s="86" t="s">
        <v>378</v>
      </c>
      <c r="C164" s="86" t="s">
        <v>386</v>
      </c>
      <c r="D164" s="84">
        <v>3</v>
      </c>
      <c r="E164" s="84">
        <v>4</v>
      </c>
      <c r="F164" s="84">
        <f t="shared" si="26"/>
        <v>12</v>
      </c>
      <c r="G164" s="84" t="s">
        <v>154</v>
      </c>
      <c r="H164" s="86" t="s">
        <v>385</v>
      </c>
      <c r="I164" s="84">
        <v>2</v>
      </c>
      <c r="J164" s="84">
        <v>4</v>
      </c>
      <c r="K164" s="84">
        <f t="shared" si="27"/>
        <v>8</v>
      </c>
      <c r="L164" s="84" t="s">
        <v>154</v>
      </c>
      <c r="M164" s="86"/>
      <c r="N164" s="86"/>
      <c r="O164" s="86"/>
      <c r="Q164" s="68"/>
    </row>
    <row r="165" spans="1:17" ht="93.75" x14ac:dyDescent="0.25">
      <c r="A165" s="86" t="s">
        <v>384</v>
      </c>
      <c r="B165" s="86" t="s">
        <v>378</v>
      </c>
      <c r="C165" s="86" t="s">
        <v>383</v>
      </c>
      <c r="D165" s="84">
        <v>2</v>
      </c>
      <c r="E165" s="84">
        <v>4</v>
      </c>
      <c r="F165" s="84">
        <f t="shared" si="26"/>
        <v>8</v>
      </c>
      <c r="G165" s="84" t="s">
        <v>154</v>
      </c>
      <c r="H165" s="86" t="s">
        <v>382</v>
      </c>
      <c r="I165" s="84">
        <v>2</v>
      </c>
      <c r="J165" s="84">
        <v>3</v>
      </c>
      <c r="K165" s="84">
        <f t="shared" si="27"/>
        <v>6</v>
      </c>
      <c r="L165" s="84" t="s">
        <v>145</v>
      </c>
      <c r="M165" s="86"/>
      <c r="N165" s="86"/>
      <c r="O165" s="86"/>
      <c r="Q165" s="68"/>
    </row>
    <row r="166" spans="1:17" ht="168.75" x14ac:dyDescent="0.25">
      <c r="A166" s="86" t="s">
        <v>381</v>
      </c>
      <c r="B166" s="86" t="s">
        <v>378</v>
      </c>
      <c r="C166" s="86" t="s">
        <v>380</v>
      </c>
      <c r="D166" s="84">
        <v>2</v>
      </c>
      <c r="E166" s="84">
        <v>3</v>
      </c>
      <c r="F166" s="84">
        <f t="shared" si="26"/>
        <v>6</v>
      </c>
      <c r="G166" s="84" t="s">
        <v>145</v>
      </c>
      <c r="H166" s="86" t="s">
        <v>376</v>
      </c>
      <c r="I166" s="84">
        <v>1</v>
      </c>
      <c r="J166" s="84">
        <v>3</v>
      </c>
      <c r="K166" s="84">
        <f t="shared" si="27"/>
        <v>3</v>
      </c>
      <c r="L166" s="84" t="s">
        <v>145</v>
      </c>
      <c r="M166" s="86"/>
      <c r="N166" s="86"/>
      <c r="O166" s="86"/>
      <c r="Q166" s="68"/>
    </row>
    <row r="167" spans="1:17" ht="168.75" x14ac:dyDescent="0.25">
      <c r="A167" s="86" t="s">
        <v>379</v>
      </c>
      <c r="B167" s="86" t="s">
        <v>378</v>
      </c>
      <c r="C167" s="86" t="s">
        <v>377</v>
      </c>
      <c r="D167" s="84">
        <v>2</v>
      </c>
      <c r="E167" s="84">
        <v>5</v>
      </c>
      <c r="F167" s="84">
        <f t="shared" si="26"/>
        <v>10</v>
      </c>
      <c r="G167" s="84" t="s">
        <v>154</v>
      </c>
      <c r="H167" s="86" t="s">
        <v>376</v>
      </c>
      <c r="I167" s="84">
        <v>1</v>
      </c>
      <c r="J167" s="84">
        <v>5</v>
      </c>
      <c r="K167" s="84">
        <f t="shared" si="27"/>
        <v>5</v>
      </c>
      <c r="L167" s="84" t="s">
        <v>145</v>
      </c>
      <c r="M167" s="86"/>
      <c r="N167" s="86"/>
      <c r="O167" s="86"/>
      <c r="Q167" s="68"/>
    </row>
    <row r="168" spans="1:17" ht="112.5" x14ac:dyDescent="0.25">
      <c r="A168" s="86" t="s">
        <v>375</v>
      </c>
      <c r="B168" s="86" t="s">
        <v>374</v>
      </c>
      <c r="C168" s="86" t="s">
        <v>373</v>
      </c>
      <c r="D168" s="84">
        <v>2</v>
      </c>
      <c r="E168" s="84">
        <v>3</v>
      </c>
      <c r="F168" s="84">
        <f t="shared" si="26"/>
        <v>6</v>
      </c>
      <c r="G168" s="84" t="s">
        <v>145</v>
      </c>
      <c r="H168" s="86" t="s">
        <v>372</v>
      </c>
      <c r="I168" s="84">
        <v>1</v>
      </c>
      <c r="J168" s="84">
        <v>3</v>
      </c>
      <c r="K168" s="84">
        <f t="shared" si="27"/>
        <v>3</v>
      </c>
      <c r="L168" s="84" t="s">
        <v>145</v>
      </c>
      <c r="M168" s="86"/>
      <c r="N168" s="86"/>
      <c r="O168" s="86"/>
      <c r="Q168" s="68"/>
    </row>
    <row r="169" spans="1:17" ht="36.75" customHeight="1" x14ac:dyDescent="0.25">
      <c r="A169" s="197" t="s">
        <v>371</v>
      </c>
      <c r="B169" s="198"/>
      <c r="C169" s="198"/>
      <c r="D169" s="198"/>
      <c r="E169" s="198"/>
      <c r="F169" s="198"/>
      <c r="G169" s="198"/>
      <c r="H169" s="198"/>
      <c r="I169" s="198"/>
      <c r="J169" s="198"/>
      <c r="K169" s="198"/>
      <c r="L169" s="198"/>
      <c r="M169" s="198"/>
      <c r="N169" s="198"/>
      <c r="O169" s="198"/>
      <c r="P169" s="198"/>
      <c r="Q169" s="68"/>
    </row>
    <row r="170" spans="1:17" ht="112.5" x14ac:dyDescent="0.25">
      <c r="A170" s="93" t="s">
        <v>370</v>
      </c>
      <c r="B170" s="86" t="s">
        <v>369</v>
      </c>
      <c r="C170" s="86" t="s">
        <v>368</v>
      </c>
      <c r="D170" s="84">
        <v>5</v>
      </c>
      <c r="E170" s="84">
        <v>4</v>
      </c>
      <c r="F170" s="84">
        <f t="shared" ref="F170:F180" si="28">D170*E170</f>
        <v>20</v>
      </c>
      <c r="G170" s="84" t="s">
        <v>180</v>
      </c>
      <c r="H170" s="86" t="s">
        <v>367</v>
      </c>
      <c r="I170" s="84">
        <v>3</v>
      </c>
      <c r="J170" s="84">
        <v>3</v>
      </c>
      <c r="K170" s="84">
        <f>I170*J170</f>
        <v>9</v>
      </c>
      <c r="L170" s="84" t="s">
        <v>154</v>
      </c>
      <c r="M170" s="86" t="s">
        <v>366</v>
      </c>
      <c r="N170" s="86"/>
      <c r="O170" s="86" t="s">
        <v>365</v>
      </c>
      <c r="P170" s="98"/>
      <c r="Q170" s="68"/>
    </row>
    <row r="171" spans="1:17" ht="112.5" x14ac:dyDescent="0.25">
      <c r="A171" s="86" t="s">
        <v>364</v>
      </c>
      <c r="B171" s="86" t="s">
        <v>348</v>
      </c>
      <c r="C171" s="86" t="s">
        <v>362</v>
      </c>
      <c r="D171" s="84">
        <v>1</v>
      </c>
      <c r="E171" s="84">
        <v>4</v>
      </c>
      <c r="F171" s="84">
        <f t="shared" si="28"/>
        <v>4</v>
      </c>
      <c r="G171" s="84" t="s">
        <v>145</v>
      </c>
      <c r="H171" s="86" t="s">
        <v>354</v>
      </c>
      <c r="I171" s="84">
        <v>1</v>
      </c>
      <c r="J171" s="84">
        <v>4</v>
      </c>
      <c r="K171" s="84">
        <f>I171*J171</f>
        <v>4</v>
      </c>
      <c r="L171" s="84" t="s">
        <v>145</v>
      </c>
      <c r="M171" s="86"/>
      <c r="N171" s="86"/>
      <c r="O171" s="86"/>
      <c r="P171" s="98"/>
      <c r="Q171" s="68"/>
    </row>
    <row r="172" spans="1:17" ht="112.5" x14ac:dyDescent="0.25">
      <c r="A172" s="86" t="s">
        <v>363</v>
      </c>
      <c r="B172" s="86" t="s">
        <v>348</v>
      </c>
      <c r="C172" s="86" t="s">
        <v>362</v>
      </c>
      <c r="D172" s="84">
        <v>1</v>
      </c>
      <c r="E172" s="84">
        <v>4</v>
      </c>
      <c r="F172" s="84">
        <f t="shared" si="28"/>
        <v>4</v>
      </c>
      <c r="G172" s="84" t="s">
        <v>361</v>
      </c>
      <c r="H172" s="86" t="s">
        <v>354</v>
      </c>
      <c r="I172" s="84">
        <v>1</v>
      </c>
      <c r="J172" s="84">
        <v>4</v>
      </c>
      <c r="K172" s="84">
        <v>4</v>
      </c>
      <c r="L172" s="84" t="s">
        <v>361</v>
      </c>
      <c r="M172" s="86"/>
      <c r="N172" s="86"/>
      <c r="O172" s="86"/>
      <c r="P172" s="98"/>
      <c r="Q172" s="68"/>
    </row>
    <row r="173" spans="1:17" ht="112.5" x14ac:dyDescent="0.25">
      <c r="A173" s="86" t="s">
        <v>360</v>
      </c>
      <c r="B173" s="86" t="s">
        <v>359</v>
      </c>
      <c r="C173" s="86" t="s">
        <v>358</v>
      </c>
      <c r="D173" s="84">
        <v>3</v>
      </c>
      <c r="E173" s="84">
        <v>4</v>
      </c>
      <c r="F173" s="84">
        <f t="shared" si="28"/>
        <v>12</v>
      </c>
      <c r="G173" s="84" t="s">
        <v>154</v>
      </c>
      <c r="H173" s="86" t="s">
        <v>357</v>
      </c>
      <c r="I173" s="84">
        <v>1</v>
      </c>
      <c r="J173" s="84">
        <v>4</v>
      </c>
      <c r="K173" s="84">
        <f t="shared" ref="K173:K180" si="29">I173*J173</f>
        <v>4</v>
      </c>
      <c r="L173" s="84" t="s">
        <v>145</v>
      </c>
      <c r="M173" s="86"/>
      <c r="N173" s="86"/>
      <c r="O173" s="86"/>
      <c r="P173" s="98"/>
      <c r="Q173" s="68"/>
    </row>
    <row r="174" spans="1:17" ht="150" x14ac:dyDescent="0.25">
      <c r="A174" s="86" t="s">
        <v>356</v>
      </c>
      <c r="B174" s="86" t="s">
        <v>213</v>
      </c>
      <c r="C174" s="86" t="s">
        <v>355</v>
      </c>
      <c r="D174" s="84">
        <v>1</v>
      </c>
      <c r="E174" s="84">
        <v>4</v>
      </c>
      <c r="F174" s="84">
        <f t="shared" si="28"/>
        <v>4</v>
      </c>
      <c r="G174" s="84" t="s">
        <v>145</v>
      </c>
      <c r="H174" s="86" t="s">
        <v>354</v>
      </c>
      <c r="I174" s="84">
        <v>1</v>
      </c>
      <c r="J174" s="84">
        <v>4</v>
      </c>
      <c r="K174" s="84">
        <f t="shared" si="29"/>
        <v>4</v>
      </c>
      <c r="L174" s="84" t="s">
        <v>145</v>
      </c>
      <c r="M174" s="86"/>
      <c r="N174" s="86"/>
      <c r="O174" s="86"/>
      <c r="P174" s="98"/>
      <c r="Q174" s="68"/>
    </row>
    <row r="175" spans="1:17" ht="262.5" x14ac:dyDescent="0.25">
      <c r="A175" s="86" t="s">
        <v>353</v>
      </c>
      <c r="B175" s="86" t="s">
        <v>352</v>
      </c>
      <c r="C175" s="86" t="s">
        <v>351</v>
      </c>
      <c r="D175" s="84">
        <v>2</v>
      </c>
      <c r="E175" s="84">
        <v>3</v>
      </c>
      <c r="F175" s="84">
        <f t="shared" si="28"/>
        <v>6</v>
      </c>
      <c r="G175" s="84" t="s">
        <v>145</v>
      </c>
      <c r="H175" s="86" t="s">
        <v>342</v>
      </c>
      <c r="I175" s="84">
        <v>2</v>
      </c>
      <c r="J175" s="84">
        <v>3</v>
      </c>
      <c r="K175" s="84">
        <f t="shared" si="29"/>
        <v>6</v>
      </c>
      <c r="L175" s="84" t="s">
        <v>145</v>
      </c>
      <c r="M175" s="86" t="s">
        <v>350</v>
      </c>
      <c r="N175" s="86"/>
      <c r="O175" s="86"/>
      <c r="P175" s="98"/>
      <c r="Q175" s="68"/>
    </row>
    <row r="176" spans="1:17" ht="150" x14ac:dyDescent="0.25">
      <c r="A176" s="86" t="s">
        <v>349</v>
      </c>
      <c r="B176" s="86" t="s">
        <v>348</v>
      </c>
      <c r="C176" s="86" t="s">
        <v>347</v>
      </c>
      <c r="D176" s="84">
        <v>2</v>
      </c>
      <c r="E176" s="84">
        <v>3</v>
      </c>
      <c r="F176" s="84">
        <f t="shared" si="28"/>
        <v>6</v>
      </c>
      <c r="G176" s="84" t="s">
        <v>145</v>
      </c>
      <c r="H176" s="86" t="s">
        <v>342</v>
      </c>
      <c r="I176" s="84">
        <v>2</v>
      </c>
      <c r="J176" s="84">
        <v>3</v>
      </c>
      <c r="K176" s="84">
        <f t="shared" si="29"/>
        <v>6</v>
      </c>
      <c r="L176" s="84" t="s">
        <v>145</v>
      </c>
      <c r="M176" s="86"/>
      <c r="N176" s="86"/>
      <c r="O176" s="86"/>
      <c r="P176" s="98"/>
      <c r="Q176" s="68"/>
    </row>
    <row r="177" spans="1:17" ht="37.5" x14ac:dyDescent="0.25">
      <c r="A177" s="86" t="s">
        <v>346</v>
      </c>
      <c r="B177" s="86" t="s">
        <v>203</v>
      </c>
      <c r="C177" s="86" t="s">
        <v>345</v>
      </c>
      <c r="D177" s="84">
        <v>1</v>
      </c>
      <c r="E177" s="84">
        <v>3</v>
      </c>
      <c r="F177" s="84">
        <f t="shared" si="28"/>
        <v>3</v>
      </c>
      <c r="G177" s="84" t="s">
        <v>145</v>
      </c>
      <c r="H177" s="86" t="s">
        <v>712</v>
      </c>
      <c r="I177" s="84">
        <v>1</v>
      </c>
      <c r="J177" s="84">
        <v>3</v>
      </c>
      <c r="K177" s="84">
        <f t="shared" si="29"/>
        <v>3</v>
      </c>
      <c r="L177" s="84" t="s">
        <v>145</v>
      </c>
      <c r="M177" s="86"/>
      <c r="N177" s="86"/>
      <c r="O177" s="86"/>
      <c r="P177" s="98"/>
      <c r="Q177" s="68"/>
    </row>
    <row r="178" spans="1:17" ht="131.25" x14ac:dyDescent="0.25">
      <c r="A178" s="86" t="s">
        <v>344</v>
      </c>
      <c r="B178" s="86" t="s">
        <v>213</v>
      </c>
      <c r="C178" s="86" t="s">
        <v>343</v>
      </c>
      <c r="D178" s="84">
        <v>2</v>
      </c>
      <c r="E178" s="84">
        <v>3</v>
      </c>
      <c r="F178" s="84">
        <f t="shared" si="28"/>
        <v>6</v>
      </c>
      <c r="G178" s="84" t="s">
        <v>145</v>
      </c>
      <c r="H178" s="86" t="s">
        <v>342</v>
      </c>
      <c r="I178" s="84">
        <v>2</v>
      </c>
      <c r="J178" s="84">
        <v>3</v>
      </c>
      <c r="K178" s="84">
        <f t="shared" si="29"/>
        <v>6</v>
      </c>
      <c r="L178" s="84" t="s">
        <v>145</v>
      </c>
      <c r="M178" s="86"/>
      <c r="N178" s="86"/>
      <c r="O178" s="86"/>
      <c r="P178" s="98"/>
      <c r="Q178" s="68"/>
    </row>
    <row r="179" spans="1:17" ht="168.75" x14ac:dyDescent="0.25">
      <c r="A179" s="89" t="s">
        <v>341</v>
      </c>
      <c r="B179" s="86" t="s">
        <v>340</v>
      </c>
      <c r="C179" s="86" t="s">
        <v>339</v>
      </c>
      <c r="D179" s="84">
        <v>4</v>
      </c>
      <c r="E179" s="84">
        <v>5</v>
      </c>
      <c r="F179" s="84">
        <f t="shared" si="28"/>
        <v>20</v>
      </c>
      <c r="G179" s="84" t="s">
        <v>180</v>
      </c>
      <c r="H179" s="86" t="s">
        <v>338</v>
      </c>
      <c r="I179" s="84">
        <v>2</v>
      </c>
      <c r="J179" s="84">
        <v>5</v>
      </c>
      <c r="K179" s="84">
        <f t="shared" si="29"/>
        <v>10</v>
      </c>
      <c r="L179" s="84" t="s">
        <v>154</v>
      </c>
      <c r="M179" s="86" t="s">
        <v>337</v>
      </c>
      <c r="N179" s="86"/>
      <c r="O179" s="86"/>
      <c r="P179" s="98"/>
      <c r="Q179" s="68"/>
    </row>
    <row r="180" spans="1:17" ht="112.5" x14ac:dyDescent="0.25">
      <c r="A180" s="86" t="s">
        <v>336</v>
      </c>
      <c r="B180" s="86" t="s">
        <v>213</v>
      </c>
      <c r="C180" s="86" t="s">
        <v>335</v>
      </c>
      <c r="D180" s="84">
        <v>4</v>
      </c>
      <c r="E180" s="84">
        <v>4</v>
      </c>
      <c r="F180" s="84">
        <f t="shared" si="28"/>
        <v>16</v>
      </c>
      <c r="G180" s="84" t="s">
        <v>154</v>
      </c>
      <c r="H180" s="86" t="s">
        <v>334</v>
      </c>
      <c r="I180" s="84">
        <v>2</v>
      </c>
      <c r="J180" s="84">
        <v>3</v>
      </c>
      <c r="K180" s="84">
        <f t="shared" si="29"/>
        <v>6</v>
      </c>
      <c r="L180" s="84" t="s">
        <v>145</v>
      </c>
      <c r="M180" s="86" t="s">
        <v>205</v>
      </c>
      <c r="N180" s="86"/>
      <c r="O180" s="86"/>
      <c r="P180" s="98"/>
      <c r="Q180" s="68"/>
    </row>
    <row r="181" spans="1:17" ht="40.5" customHeight="1" x14ac:dyDescent="0.25">
      <c r="A181" s="197" t="s">
        <v>333</v>
      </c>
      <c r="B181" s="198"/>
      <c r="C181" s="198"/>
      <c r="D181" s="198"/>
      <c r="E181" s="198"/>
      <c r="F181" s="198"/>
      <c r="G181" s="198"/>
      <c r="H181" s="198"/>
      <c r="I181" s="198"/>
      <c r="J181" s="198"/>
      <c r="K181" s="198"/>
      <c r="L181" s="198"/>
      <c r="M181" s="198"/>
      <c r="N181" s="198"/>
      <c r="O181" s="198"/>
      <c r="P181" s="198"/>
      <c r="Q181" s="68"/>
    </row>
    <row r="182" spans="1:17" ht="112.5" x14ac:dyDescent="0.25">
      <c r="A182" s="86" t="s">
        <v>246</v>
      </c>
      <c r="B182" s="86" t="s">
        <v>414</v>
      </c>
      <c r="C182" s="86" t="s">
        <v>934</v>
      </c>
      <c r="D182" s="84">
        <v>2</v>
      </c>
      <c r="E182" s="84">
        <v>3</v>
      </c>
      <c r="F182" s="84">
        <v>6</v>
      </c>
      <c r="G182" s="84" t="s">
        <v>145</v>
      </c>
      <c r="H182" s="86" t="s">
        <v>933</v>
      </c>
      <c r="I182" s="84">
        <v>2</v>
      </c>
      <c r="J182" s="84">
        <v>3</v>
      </c>
      <c r="K182" s="84">
        <v>6</v>
      </c>
      <c r="L182" s="84" t="s">
        <v>145</v>
      </c>
      <c r="M182" s="86" t="s">
        <v>937</v>
      </c>
      <c r="N182" s="86"/>
      <c r="O182" s="86"/>
      <c r="P182" s="98"/>
      <c r="Q182" s="68"/>
    </row>
    <row r="183" spans="1:17" ht="75" x14ac:dyDescent="0.25">
      <c r="A183" s="86" t="s">
        <v>935</v>
      </c>
      <c r="B183" s="86" t="s">
        <v>414</v>
      </c>
      <c r="C183" s="86" t="s">
        <v>936</v>
      </c>
      <c r="D183" s="84">
        <v>2</v>
      </c>
      <c r="E183" s="84">
        <v>3</v>
      </c>
      <c r="F183" s="84">
        <v>6</v>
      </c>
      <c r="G183" s="84" t="s">
        <v>145</v>
      </c>
      <c r="H183" s="86" t="s">
        <v>933</v>
      </c>
      <c r="I183" s="84">
        <v>2</v>
      </c>
      <c r="J183" s="84">
        <v>3</v>
      </c>
      <c r="K183" s="84">
        <v>6</v>
      </c>
      <c r="L183" s="84" t="s">
        <v>145</v>
      </c>
      <c r="M183" s="86" t="s">
        <v>937</v>
      </c>
      <c r="N183" s="86"/>
      <c r="O183" s="86"/>
      <c r="P183" s="98"/>
      <c r="Q183" s="68"/>
    </row>
    <row r="184" spans="1:17" ht="112.5" x14ac:dyDescent="0.25">
      <c r="A184" s="86" t="s">
        <v>938</v>
      </c>
      <c r="B184" s="86" t="s">
        <v>939</v>
      </c>
      <c r="C184" s="86" t="s">
        <v>940</v>
      </c>
      <c r="D184" s="84">
        <v>4</v>
      </c>
      <c r="E184" s="84">
        <v>4</v>
      </c>
      <c r="F184" s="84">
        <v>16</v>
      </c>
      <c r="G184" s="84" t="s">
        <v>154</v>
      </c>
      <c r="H184" s="86" t="s">
        <v>941</v>
      </c>
      <c r="I184" s="84">
        <v>2</v>
      </c>
      <c r="J184" s="84">
        <v>3</v>
      </c>
      <c r="K184" s="84">
        <v>6</v>
      </c>
      <c r="L184" s="84" t="s">
        <v>145</v>
      </c>
      <c r="M184" s="86" t="s">
        <v>942</v>
      </c>
      <c r="N184" s="86"/>
      <c r="O184" s="86"/>
      <c r="P184" s="98"/>
      <c r="Q184" s="68"/>
    </row>
    <row r="185" spans="1:17" ht="131.25" x14ac:dyDescent="0.25">
      <c r="A185" s="86" t="s">
        <v>943</v>
      </c>
      <c r="B185" s="86" t="s">
        <v>998</v>
      </c>
      <c r="C185" s="86" t="s">
        <v>999</v>
      </c>
      <c r="D185" s="84">
        <v>4</v>
      </c>
      <c r="E185" s="84">
        <v>4</v>
      </c>
      <c r="F185" s="84">
        <v>16</v>
      </c>
      <c r="G185" s="84" t="s">
        <v>154</v>
      </c>
      <c r="H185" s="86" t="s">
        <v>1000</v>
      </c>
      <c r="I185" s="84">
        <v>2</v>
      </c>
      <c r="J185" s="84">
        <v>3</v>
      </c>
      <c r="K185" s="84">
        <v>6</v>
      </c>
      <c r="L185" s="84" t="s">
        <v>145</v>
      </c>
      <c r="M185" s="86" t="s">
        <v>1001</v>
      </c>
      <c r="N185" s="86"/>
      <c r="O185" s="86"/>
      <c r="P185" s="98"/>
      <c r="Q185" s="68"/>
    </row>
    <row r="186" spans="1:17" ht="56.25" x14ac:dyDescent="0.25">
      <c r="A186" s="86" t="s">
        <v>1002</v>
      </c>
      <c r="B186" s="86" t="s">
        <v>771</v>
      </c>
      <c r="C186" s="86" t="s">
        <v>1003</v>
      </c>
      <c r="D186" s="84">
        <v>2</v>
      </c>
      <c r="E186" s="84">
        <v>3</v>
      </c>
      <c r="F186" s="84">
        <v>6</v>
      </c>
      <c r="G186" s="84" t="s">
        <v>145</v>
      </c>
      <c r="H186" s="86" t="s">
        <v>933</v>
      </c>
      <c r="I186" s="84">
        <v>2</v>
      </c>
      <c r="J186" s="84">
        <v>3</v>
      </c>
      <c r="K186" s="84">
        <v>6</v>
      </c>
      <c r="L186" s="84" t="s">
        <v>145</v>
      </c>
      <c r="M186" s="86" t="s">
        <v>1004</v>
      </c>
      <c r="N186" s="86"/>
      <c r="O186" s="86"/>
      <c r="P186" s="98"/>
      <c r="Q186" s="68"/>
    </row>
    <row r="187" spans="1:17" ht="187.5" x14ac:dyDescent="0.25">
      <c r="A187" s="128" t="s">
        <v>1005</v>
      </c>
      <c r="B187" s="86" t="s">
        <v>1006</v>
      </c>
      <c r="C187" s="86" t="s">
        <v>1007</v>
      </c>
      <c r="D187" s="84">
        <v>5</v>
      </c>
      <c r="E187" s="84">
        <v>4</v>
      </c>
      <c r="F187" s="84">
        <v>4</v>
      </c>
      <c r="G187" s="84">
        <v>4</v>
      </c>
      <c r="H187" s="86" t="s">
        <v>1008</v>
      </c>
      <c r="I187" s="84">
        <v>1</v>
      </c>
      <c r="J187" s="84">
        <v>4</v>
      </c>
      <c r="K187" s="84">
        <v>4</v>
      </c>
      <c r="L187" s="84" t="s">
        <v>145</v>
      </c>
      <c r="M187" s="86" t="s">
        <v>1009</v>
      </c>
      <c r="N187" s="95">
        <v>45717</v>
      </c>
      <c r="O187" s="86"/>
      <c r="P187" s="98"/>
      <c r="Q187" s="68"/>
    </row>
    <row r="188" spans="1:17" ht="56.25" x14ac:dyDescent="0.25">
      <c r="A188" s="86" t="s">
        <v>1010</v>
      </c>
      <c r="B188" s="86" t="s">
        <v>414</v>
      </c>
      <c r="C188" s="86" t="s">
        <v>1011</v>
      </c>
      <c r="D188" s="84">
        <v>4</v>
      </c>
      <c r="E188" s="84">
        <v>4</v>
      </c>
      <c r="F188" s="84">
        <v>16</v>
      </c>
      <c r="G188" s="84" t="s">
        <v>154</v>
      </c>
      <c r="H188" s="86" t="s">
        <v>1012</v>
      </c>
      <c r="I188" s="84">
        <v>2</v>
      </c>
      <c r="J188" s="84">
        <v>3</v>
      </c>
      <c r="K188" s="84">
        <v>6</v>
      </c>
      <c r="L188" s="84" t="s">
        <v>145</v>
      </c>
      <c r="M188" s="86" t="s">
        <v>1013</v>
      </c>
      <c r="N188" s="86"/>
      <c r="O188" s="86"/>
      <c r="P188" s="98"/>
      <c r="Q188" s="68"/>
    </row>
    <row r="189" spans="1:17" ht="56.25" x14ac:dyDescent="0.25">
      <c r="A189" s="86" t="s">
        <v>1014</v>
      </c>
      <c r="B189" s="86" t="s">
        <v>414</v>
      </c>
      <c r="C189" s="86" t="s">
        <v>1015</v>
      </c>
      <c r="D189" s="84">
        <v>3</v>
      </c>
      <c r="E189" s="84">
        <v>4</v>
      </c>
      <c r="F189" s="84">
        <v>12</v>
      </c>
      <c r="G189" s="84" t="s">
        <v>154</v>
      </c>
      <c r="H189" s="86" t="s">
        <v>1016</v>
      </c>
      <c r="I189" s="84">
        <v>2</v>
      </c>
      <c r="J189" s="84">
        <v>3</v>
      </c>
      <c r="K189" s="84">
        <v>6</v>
      </c>
      <c r="L189" s="84" t="s">
        <v>145</v>
      </c>
      <c r="M189" s="86" t="s">
        <v>1004</v>
      </c>
      <c r="N189" s="86"/>
      <c r="O189" s="86"/>
      <c r="P189" s="98"/>
      <c r="Q189" s="68"/>
    </row>
    <row r="190" spans="1:17" ht="93.75" x14ac:dyDescent="0.25">
      <c r="A190" s="86" t="s">
        <v>1017</v>
      </c>
      <c r="B190" s="86" t="s">
        <v>414</v>
      </c>
      <c r="C190" s="86" t="s">
        <v>1018</v>
      </c>
      <c r="D190" s="84">
        <v>2</v>
      </c>
      <c r="E190" s="84">
        <v>3</v>
      </c>
      <c r="F190" s="84">
        <v>6</v>
      </c>
      <c r="G190" s="84" t="s">
        <v>145</v>
      </c>
      <c r="H190" s="86" t="s">
        <v>933</v>
      </c>
      <c r="I190" s="84">
        <v>2</v>
      </c>
      <c r="J190" s="84">
        <v>3</v>
      </c>
      <c r="K190" s="84">
        <v>6</v>
      </c>
      <c r="L190" s="84" t="s">
        <v>145</v>
      </c>
      <c r="M190" s="86" t="s">
        <v>1019</v>
      </c>
      <c r="N190" s="86"/>
      <c r="O190" s="86"/>
      <c r="P190" s="98"/>
      <c r="Q190" s="68"/>
    </row>
    <row r="191" spans="1:17" ht="93.75" x14ac:dyDescent="0.25">
      <c r="A191" s="86" t="s">
        <v>1020</v>
      </c>
      <c r="B191" s="86" t="s">
        <v>348</v>
      </c>
      <c r="C191" s="86" t="s">
        <v>1021</v>
      </c>
      <c r="D191" s="84">
        <v>4</v>
      </c>
      <c r="E191" s="84">
        <v>4</v>
      </c>
      <c r="F191" s="84">
        <v>16</v>
      </c>
      <c r="G191" s="84" t="s">
        <v>154</v>
      </c>
      <c r="H191" s="86" t="s">
        <v>1022</v>
      </c>
      <c r="I191" s="84">
        <v>2</v>
      </c>
      <c r="J191" s="84">
        <v>3</v>
      </c>
      <c r="K191" s="84">
        <v>6</v>
      </c>
      <c r="L191" s="84" t="s">
        <v>145</v>
      </c>
      <c r="M191" s="86" t="s">
        <v>216</v>
      </c>
      <c r="N191" s="86"/>
      <c r="O191" s="86"/>
      <c r="P191" s="98"/>
      <c r="Q191" s="68"/>
    </row>
    <row r="192" spans="1:17" ht="75" x14ac:dyDescent="0.25">
      <c r="A192" s="86" t="s">
        <v>1023</v>
      </c>
      <c r="B192" s="86" t="s">
        <v>1024</v>
      </c>
      <c r="C192" s="86" t="s">
        <v>1025</v>
      </c>
      <c r="D192" s="84">
        <v>4</v>
      </c>
      <c r="E192" s="84">
        <v>4</v>
      </c>
      <c r="F192" s="84">
        <v>16</v>
      </c>
      <c r="G192" s="84" t="s">
        <v>154</v>
      </c>
      <c r="H192" s="86" t="s">
        <v>1026</v>
      </c>
      <c r="I192" s="84">
        <v>2</v>
      </c>
      <c r="J192" s="84">
        <v>3</v>
      </c>
      <c r="K192" s="84">
        <v>6</v>
      </c>
      <c r="L192" s="84" t="s">
        <v>145</v>
      </c>
      <c r="M192" s="86" t="s">
        <v>1027</v>
      </c>
      <c r="N192" s="86"/>
      <c r="O192" s="86"/>
      <c r="P192" s="98"/>
      <c r="Q192" s="68"/>
    </row>
    <row r="193" spans="1:17" ht="40.5" customHeight="1" x14ac:dyDescent="0.25">
      <c r="A193" s="203" t="s">
        <v>332</v>
      </c>
      <c r="B193" s="204"/>
      <c r="C193" s="204"/>
      <c r="D193" s="204"/>
      <c r="E193" s="204"/>
      <c r="F193" s="204"/>
      <c r="G193" s="204"/>
      <c r="H193" s="204"/>
      <c r="I193" s="204"/>
      <c r="J193" s="204"/>
      <c r="K193" s="204"/>
      <c r="L193" s="204"/>
      <c r="M193" s="204"/>
      <c r="N193" s="204"/>
      <c r="O193" s="204"/>
      <c r="P193" s="204"/>
      <c r="Q193" s="68"/>
    </row>
    <row r="194" spans="1:17" ht="75" x14ac:dyDescent="0.25">
      <c r="A194" s="128" t="s">
        <v>729</v>
      </c>
      <c r="B194" s="86" t="s">
        <v>894</v>
      </c>
      <c r="C194" s="86"/>
      <c r="D194" s="84">
        <v>1</v>
      </c>
      <c r="E194" s="84">
        <v>1</v>
      </c>
      <c r="F194" s="84">
        <v>1</v>
      </c>
      <c r="G194" s="84" t="s">
        <v>145</v>
      </c>
      <c r="H194" s="86" t="s">
        <v>1225</v>
      </c>
      <c r="I194" s="84">
        <v>1</v>
      </c>
      <c r="J194" s="84">
        <v>4</v>
      </c>
      <c r="K194" s="84">
        <v>4</v>
      </c>
      <c r="L194" s="84" t="s">
        <v>145</v>
      </c>
      <c r="M194" s="86" t="s">
        <v>216</v>
      </c>
      <c r="N194" s="95">
        <v>45474</v>
      </c>
      <c r="O194" s="86"/>
      <c r="P194" s="98"/>
      <c r="Q194" s="127" t="s">
        <v>1224</v>
      </c>
    </row>
    <row r="195" spans="1:17" ht="75" x14ac:dyDescent="0.25">
      <c r="A195" s="128" t="s">
        <v>730</v>
      </c>
      <c r="B195" s="82" t="s">
        <v>893</v>
      </c>
      <c r="C195" s="86" t="s">
        <v>731</v>
      </c>
      <c r="D195" s="84">
        <v>2</v>
      </c>
      <c r="E195" s="84">
        <v>1</v>
      </c>
      <c r="F195" s="84">
        <v>2</v>
      </c>
      <c r="G195" s="84" t="s">
        <v>145</v>
      </c>
      <c r="H195" s="86" t="s">
        <v>895</v>
      </c>
      <c r="I195" s="84">
        <v>1</v>
      </c>
      <c r="J195" s="84">
        <v>4</v>
      </c>
      <c r="K195" s="84">
        <v>4</v>
      </c>
      <c r="L195" s="84" t="s">
        <v>145</v>
      </c>
      <c r="M195" s="86" t="s">
        <v>216</v>
      </c>
      <c r="N195" s="95">
        <v>45474</v>
      </c>
      <c r="O195" s="86"/>
      <c r="P195" s="98"/>
      <c r="Q195" s="68"/>
    </row>
    <row r="196" spans="1:17" ht="75" x14ac:dyDescent="0.25">
      <c r="A196" s="86" t="s">
        <v>732</v>
      </c>
      <c r="B196" s="86" t="s">
        <v>700</v>
      </c>
      <c r="C196" s="86" t="s">
        <v>896</v>
      </c>
      <c r="D196" s="84">
        <v>3</v>
      </c>
      <c r="E196" s="84">
        <v>4</v>
      </c>
      <c r="F196" s="84">
        <v>12</v>
      </c>
      <c r="G196" s="84" t="s">
        <v>154</v>
      </c>
      <c r="H196" s="86" t="s">
        <v>895</v>
      </c>
      <c r="I196" s="84">
        <v>1</v>
      </c>
      <c r="J196" s="84">
        <v>4</v>
      </c>
      <c r="K196" s="84">
        <v>4</v>
      </c>
      <c r="L196" s="84" t="s">
        <v>145</v>
      </c>
      <c r="M196" s="86" t="s">
        <v>216</v>
      </c>
      <c r="N196" s="86"/>
      <c r="O196" s="86"/>
      <c r="P196" s="98"/>
      <c r="Q196" s="68"/>
    </row>
    <row r="197" spans="1:17" ht="161.25" customHeight="1" x14ac:dyDescent="0.25">
      <c r="A197" s="128" t="s">
        <v>733</v>
      </c>
      <c r="B197" s="86" t="s">
        <v>700</v>
      </c>
      <c r="C197" s="86"/>
      <c r="D197" s="84">
        <v>4</v>
      </c>
      <c r="E197" s="84">
        <v>5</v>
      </c>
      <c r="F197" s="84">
        <v>4</v>
      </c>
      <c r="G197" s="84">
        <v>4</v>
      </c>
      <c r="H197" s="86" t="s">
        <v>895</v>
      </c>
      <c r="I197" s="84">
        <v>1</v>
      </c>
      <c r="J197" s="84">
        <v>4</v>
      </c>
      <c r="K197" s="84">
        <v>4</v>
      </c>
      <c r="L197" s="84" t="s">
        <v>361</v>
      </c>
      <c r="M197" s="86" t="s">
        <v>216</v>
      </c>
      <c r="N197" s="95">
        <v>45778</v>
      </c>
      <c r="O197" s="86"/>
      <c r="P197" s="98"/>
      <c r="Q197" s="68"/>
    </row>
    <row r="198" spans="1:17" ht="108" customHeight="1" x14ac:dyDescent="0.25">
      <c r="A198" s="86" t="s">
        <v>734</v>
      </c>
      <c r="B198" s="86" t="s">
        <v>898</v>
      </c>
      <c r="C198" s="86" t="s">
        <v>899</v>
      </c>
      <c r="D198" s="84">
        <v>4</v>
      </c>
      <c r="E198" s="84">
        <v>3</v>
      </c>
      <c r="F198" s="84">
        <v>12</v>
      </c>
      <c r="G198" s="84" t="s">
        <v>154</v>
      </c>
      <c r="H198" s="86" t="s">
        <v>895</v>
      </c>
      <c r="I198" s="84">
        <v>1</v>
      </c>
      <c r="J198" s="84">
        <v>3</v>
      </c>
      <c r="K198" s="84">
        <v>3</v>
      </c>
      <c r="L198" s="84" t="s">
        <v>145</v>
      </c>
      <c r="M198" s="86" t="s">
        <v>216</v>
      </c>
      <c r="N198" s="86"/>
      <c r="O198" s="86"/>
      <c r="P198" s="98"/>
      <c r="Q198" s="68"/>
    </row>
    <row r="199" spans="1:17" ht="34.5" customHeight="1" x14ac:dyDescent="0.25">
      <c r="A199" s="172" t="s">
        <v>331</v>
      </c>
      <c r="B199" s="173"/>
      <c r="C199" s="173"/>
      <c r="D199" s="173"/>
      <c r="E199" s="173"/>
      <c r="F199" s="173"/>
      <c r="G199" s="173"/>
      <c r="H199" s="173"/>
      <c r="I199" s="173"/>
      <c r="J199" s="173"/>
      <c r="K199" s="173"/>
      <c r="L199" s="173"/>
      <c r="M199" s="173"/>
      <c r="N199" s="173"/>
      <c r="O199" s="174"/>
      <c r="P199" s="98"/>
      <c r="Q199" s="68"/>
    </row>
    <row r="200" spans="1:17" ht="199.5" customHeight="1" x14ac:dyDescent="0.25">
      <c r="A200" s="86" t="s">
        <v>330</v>
      </c>
      <c r="B200" s="86" t="s">
        <v>329</v>
      </c>
      <c r="C200" s="86" t="s">
        <v>328</v>
      </c>
      <c r="D200" s="84">
        <v>3</v>
      </c>
      <c r="E200" s="84">
        <v>5</v>
      </c>
      <c r="F200" s="84">
        <f t="shared" ref="F200:F205" si="30">D200*E200</f>
        <v>15</v>
      </c>
      <c r="G200" s="84" t="s">
        <v>154</v>
      </c>
      <c r="H200" s="86" t="s">
        <v>327</v>
      </c>
      <c r="I200" s="84">
        <v>2</v>
      </c>
      <c r="J200" s="84">
        <v>5</v>
      </c>
      <c r="K200" s="84">
        <f t="shared" ref="K200:K205" si="31">I200*J200</f>
        <v>10</v>
      </c>
      <c r="L200" s="84" t="s">
        <v>154</v>
      </c>
      <c r="M200" s="86" t="s">
        <v>829</v>
      </c>
      <c r="N200" s="86"/>
      <c r="O200" s="86"/>
      <c r="P200" s="98"/>
      <c r="Q200" s="68"/>
    </row>
    <row r="201" spans="1:17" ht="150" x14ac:dyDescent="0.25">
      <c r="A201" s="86" t="s">
        <v>326</v>
      </c>
      <c r="B201" s="86" t="s">
        <v>325</v>
      </c>
      <c r="C201" s="86" t="s">
        <v>324</v>
      </c>
      <c r="D201" s="84">
        <v>3</v>
      </c>
      <c r="E201" s="84">
        <v>5</v>
      </c>
      <c r="F201" s="84">
        <f t="shared" si="30"/>
        <v>15</v>
      </c>
      <c r="G201" s="84" t="s">
        <v>154</v>
      </c>
      <c r="H201" s="86" t="s">
        <v>323</v>
      </c>
      <c r="I201" s="84">
        <v>2</v>
      </c>
      <c r="J201" s="84">
        <v>4</v>
      </c>
      <c r="K201" s="84">
        <f t="shared" si="31"/>
        <v>8</v>
      </c>
      <c r="L201" s="84" t="s">
        <v>154</v>
      </c>
      <c r="M201" s="86" t="s">
        <v>830</v>
      </c>
      <c r="N201" s="86"/>
      <c r="O201" s="86"/>
      <c r="P201" s="98"/>
      <c r="Q201" s="68"/>
    </row>
    <row r="202" spans="1:17" ht="300" x14ac:dyDescent="0.25">
      <c r="A202" s="86" t="s">
        <v>246</v>
      </c>
      <c r="B202" s="86" t="s">
        <v>322</v>
      </c>
      <c r="C202" s="86" t="s">
        <v>321</v>
      </c>
      <c r="D202" s="84">
        <v>2</v>
      </c>
      <c r="E202" s="84">
        <v>4</v>
      </c>
      <c r="F202" s="84">
        <f t="shared" si="30"/>
        <v>8</v>
      </c>
      <c r="G202" s="84" t="s">
        <v>154</v>
      </c>
      <c r="H202" s="86" t="s">
        <v>320</v>
      </c>
      <c r="I202" s="84">
        <v>1</v>
      </c>
      <c r="J202" s="84">
        <v>4</v>
      </c>
      <c r="K202" s="84">
        <f t="shared" si="31"/>
        <v>4</v>
      </c>
      <c r="L202" s="84" t="s">
        <v>145</v>
      </c>
      <c r="M202" s="86" t="s">
        <v>829</v>
      </c>
      <c r="N202" s="86"/>
      <c r="O202" s="86"/>
      <c r="P202" s="98"/>
      <c r="Q202" s="68"/>
    </row>
    <row r="203" spans="1:17" ht="93.75" x14ac:dyDescent="0.25">
      <c r="A203" s="86" t="s">
        <v>319</v>
      </c>
      <c r="B203" s="86" t="s">
        <v>318</v>
      </c>
      <c r="C203" s="86" t="s">
        <v>317</v>
      </c>
      <c r="D203" s="84">
        <v>2</v>
      </c>
      <c r="E203" s="84">
        <v>3</v>
      </c>
      <c r="F203" s="84">
        <f t="shared" si="30"/>
        <v>6</v>
      </c>
      <c r="G203" s="84" t="s">
        <v>145</v>
      </c>
      <c r="H203" s="86" t="s">
        <v>316</v>
      </c>
      <c r="I203" s="84">
        <v>2</v>
      </c>
      <c r="J203" s="84">
        <v>2</v>
      </c>
      <c r="K203" s="84">
        <f t="shared" si="31"/>
        <v>4</v>
      </c>
      <c r="L203" s="84" t="s">
        <v>145</v>
      </c>
      <c r="M203" s="86" t="s">
        <v>831</v>
      </c>
      <c r="N203" s="86"/>
      <c r="O203" s="86"/>
      <c r="P203" s="98"/>
      <c r="Q203" s="68"/>
    </row>
    <row r="204" spans="1:17" ht="127.5" customHeight="1" x14ac:dyDescent="0.25">
      <c r="A204" s="86" t="s">
        <v>315</v>
      </c>
      <c r="B204" s="86" t="s">
        <v>414</v>
      </c>
      <c r="C204" s="86" t="s">
        <v>832</v>
      </c>
      <c r="D204" s="84">
        <v>2</v>
      </c>
      <c r="E204" s="84">
        <v>5</v>
      </c>
      <c r="F204" s="84">
        <f t="shared" si="30"/>
        <v>10</v>
      </c>
      <c r="G204" s="84" t="s">
        <v>154</v>
      </c>
      <c r="H204" s="86" t="s">
        <v>314</v>
      </c>
      <c r="I204" s="84">
        <v>2</v>
      </c>
      <c r="J204" s="84">
        <v>5</v>
      </c>
      <c r="K204" s="84">
        <f t="shared" si="31"/>
        <v>10</v>
      </c>
      <c r="L204" s="84" t="s">
        <v>154</v>
      </c>
      <c r="M204" s="86" t="s">
        <v>833</v>
      </c>
      <c r="N204" s="86"/>
      <c r="O204" s="86"/>
      <c r="P204" s="98"/>
      <c r="Q204" s="68"/>
    </row>
    <row r="205" spans="1:17" ht="75" x14ac:dyDescent="0.25">
      <c r="A205" s="86" t="s">
        <v>313</v>
      </c>
      <c r="B205" s="86" t="s">
        <v>312</v>
      </c>
      <c r="C205" s="86" t="s">
        <v>311</v>
      </c>
      <c r="D205" s="84">
        <v>2</v>
      </c>
      <c r="E205" s="84">
        <v>4</v>
      </c>
      <c r="F205" s="84">
        <f t="shared" si="30"/>
        <v>8</v>
      </c>
      <c r="G205" s="84" t="s">
        <v>154</v>
      </c>
      <c r="H205" s="86" t="s">
        <v>310</v>
      </c>
      <c r="I205" s="84">
        <v>2</v>
      </c>
      <c r="J205" s="84">
        <v>3</v>
      </c>
      <c r="K205" s="84">
        <f t="shared" si="31"/>
        <v>6</v>
      </c>
      <c r="L205" s="84"/>
      <c r="M205" s="86"/>
      <c r="N205" s="86"/>
      <c r="O205" s="86"/>
      <c r="P205" s="98"/>
      <c r="Q205" s="68"/>
    </row>
    <row r="206" spans="1:17" ht="34.5" customHeight="1" x14ac:dyDescent="0.25">
      <c r="A206" s="197" t="s">
        <v>309</v>
      </c>
      <c r="B206" s="205"/>
      <c r="C206" s="205"/>
      <c r="D206" s="205"/>
      <c r="E206" s="205"/>
      <c r="F206" s="205"/>
      <c r="G206" s="205"/>
      <c r="H206" s="205"/>
      <c r="I206" s="205"/>
      <c r="J206" s="205"/>
      <c r="K206" s="205"/>
      <c r="L206" s="205"/>
      <c r="M206" s="205"/>
      <c r="N206" s="205"/>
      <c r="O206" s="209"/>
      <c r="P206" s="98"/>
      <c r="Q206" s="68"/>
    </row>
    <row r="207" spans="1:17" ht="66" customHeight="1" x14ac:dyDescent="0.25">
      <c r="A207" s="86" t="s">
        <v>308</v>
      </c>
      <c r="B207" s="86" t="s">
        <v>213</v>
      </c>
      <c r="C207" s="86" t="s">
        <v>900</v>
      </c>
      <c r="D207" s="84">
        <v>2</v>
      </c>
      <c r="E207" s="84">
        <v>5</v>
      </c>
      <c r="F207" s="84">
        <f t="shared" ref="F207:F214" si="32">D207*E207</f>
        <v>10</v>
      </c>
      <c r="G207" s="84" t="s">
        <v>154</v>
      </c>
      <c r="H207" s="86" t="s">
        <v>901</v>
      </c>
      <c r="I207" s="84">
        <v>1</v>
      </c>
      <c r="J207" s="84">
        <v>5</v>
      </c>
      <c r="K207" s="84">
        <f t="shared" ref="K207:K215" si="33">I207*J207</f>
        <v>5</v>
      </c>
      <c r="L207" s="84" t="s">
        <v>145</v>
      </c>
      <c r="M207" s="86" t="s">
        <v>902</v>
      </c>
      <c r="N207" s="86"/>
      <c r="O207" s="86"/>
      <c r="P207" s="98"/>
      <c r="Q207" s="68"/>
    </row>
    <row r="208" spans="1:17" ht="76.5" customHeight="1" x14ac:dyDescent="0.25">
      <c r="A208" s="86" t="s">
        <v>307</v>
      </c>
      <c r="B208" s="86" t="s">
        <v>414</v>
      </c>
      <c r="C208" s="86" t="s">
        <v>903</v>
      </c>
      <c r="D208" s="84">
        <v>2</v>
      </c>
      <c r="E208" s="84">
        <v>3</v>
      </c>
      <c r="F208" s="84">
        <f t="shared" si="32"/>
        <v>6</v>
      </c>
      <c r="G208" s="84" t="s">
        <v>145</v>
      </c>
      <c r="H208" s="86" t="s">
        <v>901</v>
      </c>
      <c r="I208" s="84">
        <v>2</v>
      </c>
      <c r="J208" s="84">
        <v>3</v>
      </c>
      <c r="K208" s="84">
        <f t="shared" si="33"/>
        <v>6</v>
      </c>
      <c r="L208" s="84" t="s">
        <v>145</v>
      </c>
      <c r="M208" s="86" t="s">
        <v>902</v>
      </c>
      <c r="N208" s="86"/>
      <c r="O208" s="86"/>
      <c r="P208" s="98"/>
      <c r="Q208" s="68"/>
    </row>
    <row r="209" spans="1:17" ht="56.25" x14ac:dyDescent="0.25">
      <c r="A209" s="86" t="s">
        <v>905</v>
      </c>
      <c r="B209" s="86" t="s">
        <v>414</v>
      </c>
      <c r="C209" s="86" t="s">
        <v>904</v>
      </c>
      <c r="D209" s="84">
        <v>2</v>
      </c>
      <c r="E209" s="84">
        <v>3</v>
      </c>
      <c r="F209" s="84">
        <f t="shared" si="32"/>
        <v>6</v>
      </c>
      <c r="G209" s="84" t="s">
        <v>145</v>
      </c>
      <c r="H209" s="86" t="s">
        <v>901</v>
      </c>
      <c r="I209" s="84">
        <v>2</v>
      </c>
      <c r="J209" s="84">
        <v>3</v>
      </c>
      <c r="K209" s="84">
        <f t="shared" si="33"/>
        <v>6</v>
      </c>
      <c r="L209" s="84" t="s">
        <v>145</v>
      </c>
      <c r="M209" s="86" t="s">
        <v>902</v>
      </c>
      <c r="N209" s="86"/>
      <c r="O209" s="86"/>
      <c r="P209" s="98"/>
      <c r="Q209" s="68"/>
    </row>
    <row r="210" spans="1:17" ht="60.75" customHeight="1" x14ac:dyDescent="0.25">
      <c r="A210" s="86" t="s">
        <v>306</v>
      </c>
      <c r="B210" s="86" t="s">
        <v>907</v>
      </c>
      <c r="C210" s="86" t="s">
        <v>908</v>
      </c>
      <c r="D210" s="84">
        <v>3</v>
      </c>
      <c r="E210" s="84">
        <v>3</v>
      </c>
      <c r="F210" s="84">
        <f t="shared" si="32"/>
        <v>9</v>
      </c>
      <c r="G210" s="84" t="s">
        <v>154</v>
      </c>
      <c r="H210" s="86" t="s">
        <v>901</v>
      </c>
      <c r="I210" s="84">
        <v>2</v>
      </c>
      <c r="J210" s="84">
        <v>3</v>
      </c>
      <c r="K210" s="84">
        <f t="shared" si="33"/>
        <v>6</v>
      </c>
      <c r="L210" s="84" t="s">
        <v>145</v>
      </c>
      <c r="M210" s="86"/>
      <c r="N210" s="86"/>
      <c r="O210" s="86"/>
      <c r="P210" s="98"/>
      <c r="Q210" s="68"/>
    </row>
    <row r="211" spans="1:17" ht="74.25" customHeight="1" x14ac:dyDescent="0.25">
      <c r="A211" s="86" t="s">
        <v>305</v>
      </c>
      <c r="B211" s="86" t="s">
        <v>414</v>
      </c>
      <c r="C211" s="86" t="s">
        <v>908</v>
      </c>
      <c r="D211" s="84">
        <v>1</v>
      </c>
      <c r="E211" s="84">
        <v>5</v>
      </c>
      <c r="F211" s="84">
        <f t="shared" si="32"/>
        <v>5</v>
      </c>
      <c r="G211" s="84" t="s">
        <v>145</v>
      </c>
      <c r="H211" s="86" t="s">
        <v>901</v>
      </c>
      <c r="I211" s="84">
        <v>1</v>
      </c>
      <c r="J211" s="84">
        <v>5</v>
      </c>
      <c r="K211" s="84">
        <f t="shared" si="33"/>
        <v>5</v>
      </c>
      <c r="L211" s="84" t="s">
        <v>145</v>
      </c>
      <c r="M211" s="86"/>
      <c r="N211" s="86"/>
      <c r="O211" s="86"/>
      <c r="P211" s="98"/>
      <c r="Q211" s="68"/>
    </row>
    <row r="212" spans="1:17" ht="80.25" customHeight="1" x14ac:dyDescent="0.25">
      <c r="A212" s="86" t="s">
        <v>906</v>
      </c>
      <c r="B212" s="86" t="s">
        <v>467</v>
      </c>
      <c r="C212" s="86" t="s">
        <v>909</v>
      </c>
      <c r="D212" s="84">
        <v>3</v>
      </c>
      <c r="E212" s="84">
        <v>4</v>
      </c>
      <c r="F212" s="84">
        <f t="shared" si="32"/>
        <v>12</v>
      </c>
      <c r="G212" s="84" t="s">
        <v>154</v>
      </c>
      <c r="H212" s="86" t="s">
        <v>910</v>
      </c>
      <c r="I212" s="84">
        <v>1</v>
      </c>
      <c r="J212" s="84">
        <v>4</v>
      </c>
      <c r="K212" s="84">
        <f t="shared" si="33"/>
        <v>4</v>
      </c>
      <c r="L212" s="84" t="s">
        <v>145</v>
      </c>
      <c r="M212" s="86" t="s">
        <v>216</v>
      </c>
      <c r="N212" s="86"/>
      <c r="O212" s="86"/>
      <c r="P212" s="98"/>
      <c r="Q212" s="68"/>
    </row>
    <row r="213" spans="1:17" ht="80.25" customHeight="1" x14ac:dyDescent="0.25">
      <c r="A213" s="86" t="s">
        <v>915</v>
      </c>
      <c r="B213" s="86" t="s">
        <v>700</v>
      </c>
      <c r="C213" s="86" t="s">
        <v>916</v>
      </c>
      <c r="D213" s="84">
        <v>2</v>
      </c>
      <c r="E213" s="84">
        <v>3</v>
      </c>
      <c r="F213" s="84">
        <f t="shared" si="32"/>
        <v>6</v>
      </c>
      <c r="G213" s="84" t="s">
        <v>145</v>
      </c>
      <c r="H213" s="86" t="s">
        <v>901</v>
      </c>
      <c r="I213" s="84">
        <v>2</v>
      </c>
      <c r="J213" s="84">
        <v>3</v>
      </c>
      <c r="K213" s="84">
        <f t="shared" si="33"/>
        <v>6</v>
      </c>
      <c r="L213" s="84" t="s">
        <v>145</v>
      </c>
      <c r="M213" s="86" t="s">
        <v>914</v>
      </c>
      <c r="N213" s="86"/>
      <c r="O213" s="86"/>
      <c r="P213" s="98"/>
      <c r="Q213" s="68"/>
    </row>
    <row r="214" spans="1:17" ht="135" customHeight="1" x14ac:dyDescent="0.25">
      <c r="A214" s="86" t="s">
        <v>912</v>
      </c>
      <c r="B214" s="86" t="s">
        <v>700</v>
      </c>
      <c r="C214" s="86" t="s">
        <v>913</v>
      </c>
      <c r="D214" s="84">
        <v>2</v>
      </c>
      <c r="E214" s="84">
        <v>3</v>
      </c>
      <c r="F214" s="84">
        <f t="shared" si="32"/>
        <v>6</v>
      </c>
      <c r="G214" s="84" t="s">
        <v>145</v>
      </c>
      <c r="H214" s="86" t="s">
        <v>901</v>
      </c>
      <c r="I214" s="84">
        <v>2</v>
      </c>
      <c r="J214" s="84">
        <v>3</v>
      </c>
      <c r="K214" s="84">
        <f t="shared" si="33"/>
        <v>6</v>
      </c>
      <c r="L214" s="84" t="s">
        <v>145</v>
      </c>
      <c r="M214" s="86" t="s">
        <v>914</v>
      </c>
      <c r="N214" s="86"/>
      <c r="O214" s="86"/>
      <c r="P214" s="98"/>
      <c r="Q214" s="68"/>
    </row>
    <row r="215" spans="1:17" ht="56.25" x14ac:dyDescent="0.25">
      <c r="A215" s="86" t="s">
        <v>304</v>
      </c>
      <c r="B215" s="86" t="s">
        <v>467</v>
      </c>
      <c r="C215" s="86" t="s">
        <v>911</v>
      </c>
      <c r="D215" s="84">
        <v>1</v>
      </c>
      <c r="E215" s="84">
        <v>4</v>
      </c>
      <c r="F215" s="84">
        <f>D215*E215</f>
        <v>4</v>
      </c>
      <c r="G215" s="84" t="s">
        <v>145</v>
      </c>
      <c r="H215" s="86" t="s">
        <v>901</v>
      </c>
      <c r="I215" s="84">
        <v>1</v>
      </c>
      <c r="J215" s="84">
        <v>4</v>
      </c>
      <c r="K215" s="84">
        <f t="shared" si="33"/>
        <v>4</v>
      </c>
      <c r="L215" s="84" t="s">
        <v>145</v>
      </c>
      <c r="M215" s="86" t="s">
        <v>914</v>
      </c>
      <c r="N215" s="86"/>
      <c r="O215" s="86"/>
      <c r="P215" s="98"/>
      <c r="Q215" s="68"/>
    </row>
    <row r="216" spans="1:17" ht="32.25" customHeight="1" x14ac:dyDescent="0.25">
      <c r="A216" s="172" t="s">
        <v>1069</v>
      </c>
      <c r="B216" s="173"/>
      <c r="C216" s="173"/>
      <c r="D216" s="173"/>
      <c r="E216" s="173"/>
      <c r="F216" s="173"/>
      <c r="G216" s="173"/>
      <c r="H216" s="173"/>
      <c r="I216" s="173"/>
      <c r="J216" s="173"/>
      <c r="K216" s="173"/>
      <c r="L216" s="173"/>
      <c r="M216" s="173"/>
      <c r="N216" s="173"/>
      <c r="O216" s="174"/>
      <c r="P216" s="94"/>
      <c r="Q216" s="68"/>
    </row>
    <row r="217" spans="1:17" ht="168.75" x14ac:dyDescent="0.25">
      <c r="A217" s="86" t="s">
        <v>302</v>
      </c>
      <c r="B217" s="86" t="s">
        <v>287</v>
      </c>
      <c r="C217" s="86" t="s">
        <v>1070</v>
      </c>
      <c r="D217" s="84">
        <v>2</v>
      </c>
      <c r="E217" s="84">
        <v>4</v>
      </c>
      <c r="F217" s="84">
        <f t="shared" ref="F217:F221" si="34">D217*E217</f>
        <v>8</v>
      </c>
      <c r="G217" s="84" t="s">
        <v>154</v>
      </c>
      <c r="H217" s="86" t="s">
        <v>1071</v>
      </c>
      <c r="I217" s="84">
        <v>1</v>
      </c>
      <c r="J217" s="84">
        <v>4</v>
      </c>
      <c r="K217" s="84">
        <f t="shared" ref="K217:K221" si="35">I217*J217</f>
        <v>4</v>
      </c>
      <c r="L217" s="84" t="s">
        <v>145</v>
      </c>
      <c r="M217" s="86" t="s">
        <v>1072</v>
      </c>
      <c r="N217" s="86" t="s">
        <v>1077</v>
      </c>
      <c r="O217" s="86"/>
      <c r="P217" s="98"/>
      <c r="Q217" s="68"/>
    </row>
    <row r="218" spans="1:17" ht="131.25" x14ac:dyDescent="0.25">
      <c r="A218" s="86" t="s">
        <v>1073</v>
      </c>
      <c r="B218" s="86" t="s">
        <v>1074</v>
      </c>
      <c r="C218" s="86" t="s">
        <v>1076</v>
      </c>
      <c r="D218" s="84">
        <v>3</v>
      </c>
      <c r="E218" s="84">
        <v>4</v>
      </c>
      <c r="F218" s="84">
        <f t="shared" si="34"/>
        <v>12</v>
      </c>
      <c r="G218" s="84" t="s">
        <v>154</v>
      </c>
      <c r="H218" s="86" t="s">
        <v>1075</v>
      </c>
      <c r="I218" s="84">
        <v>1</v>
      </c>
      <c r="J218" s="84">
        <v>4</v>
      </c>
      <c r="K218" s="84">
        <f t="shared" si="35"/>
        <v>4</v>
      </c>
      <c r="L218" s="84" t="s">
        <v>145</v>
      </c>
      <c r="M218" s="86" t="s">
        <v>1072</v>
      </c>
      <c r="N218" s="86" t="s">
        <v>295</v>
      </c>
      <c r="O218" s="86"/>
      <c r="P218" s="98"/>
      <c r="Q218" s="68"/>
    </row>
    <row r="219" spans="1:17" ht="93.75" x14ac:dyDescent="0.25">
      <c r="A219" s="86" t="s">
        <v>1078</v>
      </c>
      <c r="B219" s="86" t="s">
        <v>414</v>
      </c>
      <c r="C219" s="86"/>
      <c r="D219" s="84">
        <v>3</v>
      </c>
      <c r="E219" s="84">
        <v>4</v>
      </c>
      <c r="F219" s="84">
        <f t="shared" si="34"/>
        <v>12</v>
      </c>
      <c r="G219" s="84" t="s">
        <v>154</v>
      </c>
      <c r="H219" s="86" t="s">
        <v>1079</v>
      </c>
      <c r="I219" s="84">
        <v>2</v>
      </c>
      <c r="J219" s="84">
        <v>4</v>
      </c>
      <c r="K219" s="84">
        <f t="shared" si="35"/>
        <v>8</v>
      </c>
      <c r="L219" s="84" t="s">
        <v>154</v>
      </c>
      <c r="M219" s="86" t="s">
        <v>216</v>
      </c>
      <c r="N219" s="86"/>
      <c r="O219" s="86"/>
      <c r="P219" s="98"/>
      <c r="Q219" s="68"/>
    </row>
    <row r="220" spans="1:17" ht="75" x14ac:dyDescent="0.25">
      <c r="A220" s="86" t="s">
        <v>1080</v>
      </c>
      <c r="B220" s="86" t="s">
        <v>414</v>
      </c>
      <c r="C220" s="86" t="s">
        <v>1081</v>
      </c>
      <c r="D220" s="84">
        <v>1</v>
      </c>
      <c r="E220" s="84">
        <v>3</v>
      </c>
      <c r="F220" s="84">
        <f t="shared" si="34"/>
        <v>3</v>
      </c>
      <c r="G220" s="84" t="s">
        <v>145</v>
      </c>
      <c r="H220" s="86" t="s">
        <v>354</v>
      </c>
      <c r="I220" s="84">
        <v>1</v>
      </c>
      <c r="J220" s="84">
        <v>3</v>
      </c>
      <c r="K220" s="84">
        <f t="shared" si="35"/>
        <v>3</v>
      </c>
      <c r="L220" s="84" t="s">
        <v>145</v>
      </c>
      <c r="M220" s="86" t="s">
        <v>1072</v>
      </c>
      <c r="N220" s="86"/>
      <c r="O220" s="86"/>
      <c r="P220" s="98"/>
      <c r="Q220" s="68"/>
    </row>
    <row r="221" spans="1:17" ht="93.75" x14ac:dyDescent="0.25">
      <c r="A221" s="86" t="s">
        <v>267</v>
      </c>
      <c r="B221" s="86" t="s">
        <v>263</v>
      </c>
      <c r="C221" s="86" t="s">
        <v>266</v>
      </c>
      <c r="D221" s="84">
        <v>2</v>
      </c>
      <c r="E221" s="84">
        <v>4</v>
      </c>
      <c r="F221" s="84">
        <f t="shared" si="34"/>
        <v>8</v>
      </c>
      <c r="G221" s="84" t="s">
        <v>154</v>
      </c>
      <c r="H221" s="86" t="s">
        <v>265</v>
      </c>
      <c r="I221" s="84">
        <v>1</v>
      </c>
      <c r="J221" s="84">
        <v>4</v>
      </c>
      <c r="K221" s="84">
        <f t="shared" si="35"/>
        <v>4</v>
      </c>
      <c r="L221" s="84" t="s">
        <v>145</v>
      </c>
      <c r="M221" s="86" t="s">
        <v>1082</v>
      </c>
      <c r="N221" s="86"/>
      <c r="O221" s="86"/>
      <c r="P221" s="98"/>
      <c r="Q221" s="68"/>
    </row>
    <row r="222" spans="1:17" ht="29.25" customHeight="1" x14ac:dyDescent="0.25">
      <c r="A222" s="172" t="s">
        <v>303</v>
      </c>
      <c r="B222" s="173"/>
      <c r="C222" s="173"/>
      <c r="D222" s="173"/>
      <c r="E222" s="173"/>
      <c r="F222" s="173"/>
      <c r="G222" s="173"/>
      <c r="H222" s="173"/>
      <c r="I222" s="173"/>
      <c r="J222" s="173"/>
      <c r="K222" s="173"/>
      <c r="L222" s="173"/>
      <c r="M222" s="173"/>
      <c r="N222" s="173"/>
      <c r="O222" s="174"/>
      <c r="P222" s="97"/>
      <c r="Q222" s="68"/>
    </row>
    <row r="223" spans="1:17" ht="168.75" x14ac:dyDescent="0.25">
      <c r="A223" s="86" t="s">
        <v>302</v>
      </c>
      <c r="B223" s="86" t="s">
        <v>287</v>
      </c>
      <c r="C223" s="86" t="s">
        <v>301</v>
      </c>
      <c r="D223" s="84">
        <v>2</v>
      </c>
      <c r="E223" s="84">
        <v>4</v>
      </c>
      <c r="F223" s="84">
        <f t="shared" ref="F223:F233" si="36">D223*E223</f>
        <v>8</v>
      </c>
      <c r="G223" s="84" t="s">
        <v>154</v>
      </c>
      <c r="H223" s="86" t="s">
        <v>300</v>
      </c>
      <c r="I223" s="84">
        <v>1</v>
      </c>
      <c r="J223" s="84">
        <v>4</v>
      </c>
      <c r="K223" s="84">
        <f t="shared" ref="K223:K233" si="37">I223*J223</f>
        <v>4</v>
      </c>
      <c r="L223" s="84" t="s">
        <v>145</v>
      </c>
      <c r="M223" s="86"/>
      <c r="N223" s="86"/>
      <c r="O223" s="86"/>
      <c r="P223" s="98"/>
      <c r="Q223" s="68"/>
    </row>
    <row r="224" spans="1:17" ht="93.75" x14ac:dyDescent="0.25">
      <c r="A224" s="86" t="s">
        <v>299</v>
      </c>
      <c r="B224" s="86" t="s">
        <v>292</v>
      </c>
      <c r="C224" s="86" t="s">
        <v>298</v>
      </c>
      <c r="D224" s="84">
        <v>3</v>
      </c>
      <c r="E224" s="84">
        <v>4</v>
      </c>
      <c r="F224" s="84">
        <f t="shared" si="36"/>
        <v>12</v>
      </c>
      <c r="G224" s="84" t="s">
        <v>154</v>
      </c>
      <c r="H224" s="86" t="s">
        <v>297</v>
      </c>
      <c r="I224" s="84">
        <v>1</v>
      </c>
      <c r="J224" s="84">
        <v>4</v>
      </c>
      <c r="K224" s="84">
        <f t="shared" si="37"/>
        <v>4</v>
      </c>
      <c r="L224" s="84" t="s">
        <v>145</v>
      </c>
      <c r="M224" s="86" t="s">
        <v>296</v>
      </c>
      <c r="N224" s="86" t="s">
        <v>295</v>
      </c>
      <c r="O224" s="86" t="s">
        <v>294</v>
      </c>
      <c r="P224" s="98"/>
      <c r="Q224" s="68"/>
    </row>
    <row r="225" spans="1:17" ht="75" x14ac:dyDescent="0.25">
      <c r="A225" s="86" t="s">
        <v>293</v>
      </c>
      <c r="B225" s="86" t="s">
        <v>292</v>
      </c>
      <c r="C225" s="86" t="s">
        <v>291</v>
      </c>
      <c r="D225" s="84">
        <v>3</v>
      </c>
      <c r="E225" s="84">
        <v>4</v>
      </c>
      <c r="F225" s="84">
        <f t="shared" si="36"/>
        <v>12</v>
      </c>
      <c r="G225" s="84" t="s">
        <v>154</v>
      </c>
      <c r="H225" s="86" t="s">
        <v>290</v>
      </c>
      <c r="I225" s="84">
        <v>2</v>
      </c>
      <c r="J225" s="84">
        <v>4</v>
      </c>
      <c r="K225" s="84">
        <f t="shared" si="37"/>
        <v>8</v>
      </c>
      <c r="L225" s="84" t="s">
        <v>154</v>
      </c>
      <c r="M225" s="86" t="s">
        <v>289</v>
      </c>
      <c r="N225" s="86"/>
      <c r="O225" s="86"/>
      <c r="P225" s="98"/>
      <c r="Q225" s="68"/>
    </row>
    <row r="226" spans="1:17" ht="112.5" x14ac:dyDescent="0.25">
      <c r="A226" s="86" t="s">
        <v>288</v>
      </c>
      <c r="B226" s="86" t="s">
        <v>287</v>
      </c>
      <c r="C226" s="86" t="s">
        <v>286</v>
      </c>
      <c r="D226" s="84">
        <v>2</v>
      </c>
      <c r="E226" s="84">
        <v>2</v>
      </c>
      <c r="F226" s="84">
        <f t="shared" si="36"/>
        <v>4</v>
      </c>
      <c r="G226" s="84" t="s">
        <v>145</v>
      </c>
      <c r="H226" s="86" t="s">
        <v>285</v>
      </c>
      <c r="I226" s="84">
        <v>1</v>
      </c>
      <c r="J226" s="84">
        <v>2</v>
      </c>
      <c r="K226" s="84">
        <f t="shared" si="37"/>
        <v>2</v>
      </c>
      <c r="L226" s="84" t="s">
        <v>145</v>
      </c>
      <c r="M226" s="86" t="s">
        <v>284</v>
      </c>
      <c r="N226" s="86"/>
      <c r="O226" s="86"/>
      <c r="P226" s="98"/>
      <c r="Q226" s="68"/>
    </row>
    <row r="227" spans="1:17" ht="75" x14ac:dyDescent="0.25">
      <c r="A227" s="86" t="s">
        <v>283</v>
      </c>
      <c r="B227" s="86"/>
      <c r="C227" s="86" t="s">
        <v>282</v>
      </c>
      <c r="D227" s="84">
        <v>2</v>
      </c>
      <c r="E227" s="84">
        <v>2</v>
      </c>
      <c r="F227" s="84">
        <f t="shared" si="36"/>
        <v>4</v>
      </c>
      <c r="G227" s="84" t="s">
        <v>145</v>
      </c>
      <c r="H227" s="86" t="s">
        <v>281</v>
      </c>
      <c r="I227" s="84">
        <v>1</v>
      </c>
      <c r="J227" s="84">
        <v>2</v>
      </c>
      <c r="K227" s="84">
        <f t="shared" si="37"/>
        <v>2</v>
      </c>
      <c r="L227" s="84" t="s">
        <v>145</v>
      </c>
      <c r="M227" s="86" t="s">
        <v>280</v>
      </c>
      <c r="N227" s="86"/>
      <c r="O227" s="86"/>
      <c r="P227" s="98"/>
      <c r="Q227" s="68"/>
    </row>
    <row r="228" spans="1:17" ht="75" x14ac:dyDescent="0.25">
      <c r="A228" s="86" t="s">
        <v>279</v>
      </c>
      <c r="B228" s="86"/>
      <c r="C228" s="86" t="s">
        <v>278</v>
      </c>
      <c r="D228" s="84">
        <v>3</v>
      </c>
      <c r="E228" s="84">
        <v>3</v>
      </c>
      <c r="F228" s="84">
        <f t="shared" si="36"/>
        <v>9</v>
      </c>
      <c r="G228" s="84" t="s">
        <v>154</v>
      </c>
      <c r="H228" s="86" t="s">
        <v>277</v>
      </c>
      <c r="I228" s="84">
        <v>2</v>
      </c>
      <c r="J228" s="84">
        <v>2</v>
      </c>
      <c r="K228" s="84">
        <f t="shared" si="37"/>
        <v>4</v>
      </c>
      <c r="L228" s="84" t="s">
        <v>145</v>
      </c>
      <c r="M228" s="86" t="s">
        <v>260</v>
      </c>
      <c r="N228" s="86"/>
      <c r="O228" s="86"/>
      <c r="P228" s="98"/>
      <c r="Q228" s="68"/>
    </row>
    <row r="229" spans="1:17" ht="56.25" x14ac:dyDescent="0.25">
      <c r="A229" s="86" t="s">
        <v>276</v>
      </c>
      <c r="B229" s="86"/>
      <c r="C229" s="86" t="s">
        <v>275</v>
      </c>
      <c r="D229" s="84">
        <v>1</v>
      </c>
      <c r="E229" s="84">
        <v>3</v>
      </c>
      <c r="F229" s="84">
        <f t="shared" si="36"/>
        <v>3</v>
      </c>
      <c r="G229" s="84" t="s">
        <v>145</v>
      </c>
      <c r="H229" s="86"/>
      <c r="I229" s="84">
        <v>1</v>
      </c>
      <c r="J229" s="84">
        <v>3</v>
      </c>
      <c r="K229" s="84">
        <f t="shared" si="37"/>
        <v>3</v>
      </c>
      <c r="L229" s="84" t="s">
        <v>145</v>
      </c>
      <c r="M229" s="86" t="s">
        <v>274</v>
      </c>
      <c r="N229" s="86"/>
      <c r="O229" s="86"/>
      <c r="P229" s="98"/>
      <c r="Q229" s="68"/>
    </row>
    <row r="230" spans="1:17" ht="262.5" customHeight="1" x14ac:dyDescent="0.25">
      <c r="A230" s="86" t="s">
        <v>273</v>
      </c>
      <c r="B230" s="86" t="s">
        <v>263</v>
      </c>
      <c r="C230" s="86" t="s">
        <v>270</v>
      </c>
      <c r="D230" s="84">
        <v>3</v>
      </c>
      <c r="E230" s="84">
        <v>4</v>
      </c>
      <c r="F230" s="84">
        <f t="shared" si="36"/>
        <v>12</v>
      </c>
      <c r="G230" s="84" t="s">
        <v>154</v>
      </c>
      <c r="H230" s="86" t="s">
        <v>272</v>
      </c>
      <c r="I230" s="84">
        <v>1</v>
      </c>
      <c r="J230" s="84">
        <v>4</v>
      </c>
      <c r="K230" s="84">
        <f t="shared" si="37"/>
        <v>4</v>
      </c>
      <c r="L230" s="84" t="s">
        <v>145</v>
      </c>
      <c r="M230" s="86" t="s">
        <v>260</v>
      </c>
      <c r="N230" s="86"/>
      <c r="O230" s="86" t="s">
        <v>268</v>
      </c>
      <c r="P230" s="98"/>
      <c r="Q230" s="68"/>
    </row>
    <row r="231" spans="1:17" ht="293.25" customHeight="1" x14ac:dyDescent="0.25">
      <c r="A231" s="86" t="s">
        <v>271</v>
      </c>
      <c r="B231" s="86" t="s">
        <v>263</v>
      </c>
      <c r="C231" s="86" t="s">
        <v>270</v>
      </c>
      <c r="D231" s="84">
        <v>3</v>
      </c>
      <c r="E231" s="84">
        <v>4</v>
      </c>
      <c r="F231" s="84">
        <f t="shared" si="36"/>
        <v>12</v>
      </c>
      <c r="G231" s="84" t="s">
        <v>154</v>
      </c>
      <c r="H231" s="86" t="s">
        <v>269</v>
      </c>
      <c r="I231" s="84">
        <v>1</v>
      </c>
      <c r="J231" s="84">
        <v>4</v>
      </c>
      <c r="K231" s="84">
        <f t="shared" si="37"/>
        <v>4</v>
      </c>
      <c r="L231" s="84" t="s">
        <v>145</v>
      </c>
      <c r="M231" s="86" t="s">
        <v>260</v>
      </c>
      <c r="N231" s="86"/>
      <c r="O231" s="86" t="s">
        <v>268</v>
      </c>
      <c r="P231" s="98"/>
      <c r="Q231" s="68"/>
    </row>
    <row r="232" spans="1:17" ht="93.75" x14ac:dyDescent="0.25">
      <c r="A232" s="86" t="s">
        <v>267</v>
      </c>
      <c r="B232" s="86" t="s">
        <v>263</v>
      </c>
      <c r="C232" s="86" t="s">
        <v>266</v>
      </c>
      <c r="D232" s="84">
        <v>2</v>
      </c>
      <c r="E232" s="84">
        <v>4</v>
      </c>
      <c r="F232" s="84">
        <f t="shared" si="36"/>
        <v>8</v>
      </c>
      <c r="G232" s="84" t="s">
        <v>154</v>
      </c>
      <c r="H232" s="86" t="s">
        <v>265</v>
      </c>
      <c r="I232" s="84">
        <v>1</v>
      </c>
      <c r="J232" s="84">
        <v>4</v>
      </c>
      <c r="K232" s="84">
        <f t="shared" si="37"/>
        <v>4</v>
      </c>
      <c r="L232" s="84" t="s">
        <v>145</v>
      </c>
      <c r="M232" s="86" t="s">
        <v>260</v>
      </c>
      <c r="N232" s="86"/>
      <c r="O232" s="86"/>
      <c r="P232" s="98"/>
      <c r="Q232" s="68"/>
    </row>
    <row r="233" spans="1:17" ht="99" customHeight="1" x14ac:dyDescent="0.25">
      <c r="A233" s="86" t="s">
        <v>264</v>
      </c>
      <c r="B233" s="86" t="s">
        <v>263</v>
      </c>
      <c r="C233" s="86" t="s">
        <v>262</v>
      </c>
      <c r="D233" s="84">
        <v>3</v>
      </c>
      <c r="E233" s="84">
        <v>5</v>
      </c>
      <c r="F233" s="84">
        <f t="shared" si="36"/>
        <v>15</v>
      </c>
      <c r="G233" s="84" t="s">
        <v>154</v>
      </c>
      <c r="H233" s="86" t="s">
        <v>261</v>
      </c>
      <c r="I233" s="84">
        <v>2</v>
      </c>
      <c r="J233" s="84">
        <v>4</v>
      </c>
      <c r="K233" s="84">
        <f t="shared" si="37"/>
        <v>8</v>
      </c>
      <c r="L233" s="84" t="s">
        <v>154</v>
      </c>
      <c r="M233" s="86" t="s">
        <v>260</v>
      </c>
      <c r="N233" s="86"/>
      <c r="O233" s="86"/>
      <c r="P233" s="98"/>
      <c r="Q233" s="68"/>
    </row>
    <row r="234" spans="1:17" ht="36.75" customHeight="1" x14ac:dyDescent="0.25">
      <c r="A234" s="197" t="s">
        <v>259</v>
      </c>
      <c r="B234" s="205"/>
      <c r="C234" s="205"/>
      <c r="D234" s="205"/>
      <c r="E234" s="205"/>
      <c r="F234" s="205"/>
      <c r="G234" s="205"/>
      <c r="H234" s="205"/>
      <c r="I234" s="205"/>
      <c r="J234" s="205"/>
      <c r="K234" s="205"/>
      <c r="L234" s="205"/>
      <c r="M234" s="205"/>
      <c r="N234" s="205"/>
      <c r="O234" s="205"/>
      <c r="P234" s="205"/>
      <c r="Q234" s="68"/>
    </row>
    <row r="235" spans="1:17" ht="93.75" x14ac:dyDescent="0.25">
      <c r="A235" s="86" t="s">
        <v>1223</v>
      </c>
      <c r="B235" s="86" t="s">
        <v>917</v>
      </c>
      <c r="C235" s="86" t="s">
        <v>921</v>
      </c>
      <c r="D235" s="84">
        <v>2</v>
      </c>
      <c r="E235" s="84">
        <v>3</v>
      </c>
      <c r="F235" s="84">
        <v>6</v>
      </c>
      <c r="G235" s="84" t="s">
        <v>145</v>
      </c>
      <c r="H235" s="86" t="s">
        <v>901</v>
      </c>
      <c r="I235" s="84">
        <v>2</v>
      </c>
      <c r="J235" s="84">
        <v>3</v>
      </c>
      <c r="K235" s="84">
        <v>6</v>
      </c>
      <c r="L235" s="84" t="s">
        <v>145</v>
      </c>
      <c r="M235" s="86" t="s">
        <v>918</v>
      </c>
      <c r="N235" s="86"/>
      <c r="O235" s="86"/>
      <c r="P235" s="98"/>
      <c r="Q235" s="68"/>
    </row>
    <row r="236" spans="1:17" ht="56.25" x14ac:dyDescent="0.25">
      <c r="A236" s="86" t="s">
        <v>919</v>
      </c>
      <c r="B236" s="86" t="s">
        <v>917</v>
      </c>
      <c r="C236" s="86" t="s">
        <v>925</v>
      </c>
      <c r="D236" s="84">
        <v>2</v>
      </c>
      <c r="E236" s="84">
        <v>3</v>
      </c>
      <c r="F236" s="84">
        <v>6</v>
      </c>
      <c r="G236" s="84" t="s">
        <v>145</v>
      </c>
      <c r="H236" s="86" t="s">
        <v>901</v>
      </c>
      <c r="I236" s="84">
        <v>2</v>
      </c>
      <c r="J236" s="84">
        <v>3</v>
      </c>
      <c r="K236" s="84">
        <v>6</v>
      </c>
      <c r="L236" s="84" t="s">
        <v>145</v>
      </c>
      <c r="M236" s="86" t="s">
        <v>918</v>
      </c>
      <c r="N236" s="86"/>
      <c r="O236" s="86"/>
      <c r="P236" s="98"/>
      <c r="Q236" s="68"/>
    </row>
    <row r="237" spans="1:17" ht="93.75" x14ac:dyDescent="0.25">
      <c r="A237" s="86" t="s">
        <v>1049</v>
      </c>
      <c r="B237" s="86" t="s">
        <v>1050</v>
      </c>
      <c r="C237" s="86" t="s">
        <v>1051</v>
      </c>
      <c r="D237" s="84">
        <v>2</v>
      </c>
      <c r="E237" s="84">
        <v>4</v>
      </c>
      <c r="F237" s="84">
        <v>8</v>
      </c>
      <c r="G237" s="84" t="s">
        <v>154</v>
      </c>
      <c r="H237" s="86" t="s">
        <v>1052</v>
      </c>
      <c r="I237" s="84">
        <v>2</v>
      </c>
      <c r="J237" s="84">
        <v>2</v>
      </c>
      <c r="K237" s="84">
        <v>4</v>
      </c>
      <c r="L237" s="84" t="s">
        <v>145</v>
      </c>
      <c r="M237" s="86" t="s">
        <v>216</v>
      </c>
      <c r="N237" s="86"/>
      <c r="O237" s="86"/>
      <c r="P237" s="98"/>
      <c r="Q237" s="68"/>
    </row>
    <row r="238" spans="1:17" ht="75" x14ac:dyDescent="0.25">
      <c r="A238" s="86" t="s">
        <v>1053</v>
      </c>
      <c r="B238" s="86" t="s">
        <v>1054</v>
      </c>
      <c r="C238" s="86"/>
      <c r="D238" s="84">
        <v>4</v>
      </c>
      <c r="E238" s="84">
        <v>2</v>
      </c>
      <c r="F238" s="84">
        <v>8</v>
      </c>
      <c r="G238" s="84" t="s">
        <v>154</v>
      </c>
      <c r="H238" s="86" t="s">
        <v>1055</v>
      </c>
      <c r="I238" s="84">
        <v>2</v>
      </c>
      <c r="J238" s="84">
        <v>2</v>
      </c>
      <c r="K238" s="84">
        <v>4</v>
      </c>
      <c r="L238" s="84" t="s">
        <v>145</v>
      </c>
      <c r="M238" s="86" t="s">
        <v>216</v>
      </c>
      <c r="N238" s="86"/>
      <c r="O238" s="86"/>
      <c r="P238" s="98"/>
      <c r="Q238" s="68"/>
    </row>
    <row r="239" spans="1:17" ht="75" x14ac:dyDescent="0.25">
      <c r="A239" s="86" t="s">
        <v>1056</v>
      </c>
      <c r="B239" s="86" t="s">
        <v>1061</v>
      </c>
      <c r="C239" s="86" t="s">
        <v>1065</v>
      </c>
      <c r="D239" s="84">
        <v>1</v>
      </c>
      <c r="E239" s="84">
        <v>4</v>
      </c>
      <c r="F239" s="84">
        <v>4</v>
      </c>
      <c r="G239" s="84" t="s">
        <v>145</v>
      </c>
      <c r="H239" s="86" t="s">
        <v>1066</v>
      </c>
      <c r="I239" s="84">
        <v>1</v>
      </c>
      <c r="J239" s="84">
        <v>4</v>
      </c>
      <c r="K239" s="84">
        <v>4</v>
      </c>
      <c r="L239" s="84" t="s">
        <v>145</v>
      </c>
      <c r="M239" s="86" t="s">
        <v>1067</v>
      </c>
      <c r="N239" s="86"/>
      <c r="O239" s="86"/>
      <c r="P239" s="98"/>
      <c r="Q239" s="68"/>
    </row>
    <row r="240" spans="1:17" ht="131.25" x14ac:dyDescent="0.25">
      <c r="A240" s="86" t="s">
        <v>1057</v>
      </c>
      <c r="B240" s="86" t="s">
        <v>1061</v>
      </c>
      <c r="C240" s="86" t="s">
        <v>1062</v>
      </c>
      <c r="D240" s="84">
        <v>4</v>
      </c>
      <c r="E240" s="84">
        <v>2</v>
      </c>
      <c r="F240" s="84">
        <v>8</v>
      </c>
      <c r="G240" s="84" t="s">
        <v>154</v>
      </c>
      <c r="H240" s="86" t="s">
        <v>1063</v>
      </c>
      <c r="I240" s="84">
        <v>3</v>
      </c>
      <c r="J240" s="84">
        <v>2</v>
      </c>
      <c r="K240" s="84">
        <v>6</v>
      </c>
      <c r="L240" s="84" t="s">
        <v>145</v>
      </c>
      <c r="M240" s="86" t="s">
        <v>1064</v>
      </c>
      <c r="N240" s="86"/>
      <c r="O240" s="86"/>
      <c r="P240" s="98"/>
      <c r="Q240" s="68"/>
    </row>
    <row r="241" spans="1:17" ht="150" x14ac:dyDescent="0.25">
      <c r="A241" s="89" t="s">
        <v>1058</v>
      </c>
      <c r="B241" s="86" t="s">
        <v>1059</v>
      </c>
      <c r="C241" s="86"/>
      <c r="D241" s="84">
        <v>5</v>
      </c>
      <c r="E241" s="84">
        <v>4</v>
      </c>
      <c r="F241" s="84">
        <v>20</v>
      </c>
      <c r="G241" s="84" t="s">
        <v>180</v>
      </c>
      <c r="H241" s="86" t="s">
        <v>1060</v>
      </c>
      <c r="I241" s="84">
        <v>2</v>
      </c>
      <c r="J241" s="84">
        <v>3</v>
      </c>
      <c r="K241" s="84">
        <v>6</v>
      </c>
      <c r="L241" s="84" t="s">
        <v>145</v>
      </c>
      <c r="M241" s="86" t="s">
        <v>216</v>
      </c>
      <c r="N241" s="86"/>
      <c r="O241" s="86"/>
      <c r="P241" s="98"/>
      <c r="Q241" s="68"/>
    </row>
    <row r="242" spans="1:17" ht="56.25" x14ac:dyDescent="0.25">
      <c r="A242" s="86" t="s">
        <v>923</v>
      </c>
      <c r="B242" s="86" t="s">
        <v>924</v>
      </c>
      <c r="C242" s="86" t="s">
        <v>926</v>
      </c>
      <c r="D242" s="84">
        <v>2</v>
      </c>
      <c r="E242" s="84">
        <v>3</v>
      </c>
      <c r="F242" s="84">
        <v>6</v>
      </c>
      <c r="G242" s="84" t="s">
        <v>145</v>
      </c>
      <c r="H242" s="86" t="s">
        <v>901</v>
      </c>
      <c r="I242" s="84">
        <v>2</v>
      </c>
      <c r="J242" s="84">
        <v>3</v>
      </c>
      <c r="K242" s="84">
        <v>6</v>
      </c>
      <c r="L242" s="84" t="s">
        <v>145</v>
      </c>
      <c r="M242" s="86" t="s">
        <v>918</v>
      </c>
      <c r="N242" s="86"/>
      <c r="O242" s="86"/>
      <c r="P242" s="98"/>
      <c r="Q242" s="68"/>
    </row>
    <row r="243" spans="1:17" ht="56.25" x14ac:dyDescent="0.25">
      <c r="A243" s="86" t="s">
        <v>922</v>
      </c>
      <c r="B243" s="86" t="s">
        <v>924</v>
      </c>
      <c r="C243" s="86" t="s">
        <v>926</v>
      </c>
      <c r="D243" s="84">
        <v>2</v>
      </c>
      <c r="E243" s="84">
        <v>3</v>
      </c>
      <c r="F243" s="84">
        <v>6</v>
      </c>
      <c r="G243" s="84" t="s">
        <v>145</v>
      </c>
      <c r="H243" s="86" t="s">
        <v>901</v>
      </c>
      <c r="I243" s="84">
        <v>2</v>
      </c>
      <c r="J243" s="84">
        <v>3</v>
      </c>
      <c r="K243" s="84">
        <v>6</v>
      </c>
      <c r="L243" s="84" t="s">
        <v>145</v>
      </c>
      <c r="M243" s="86" t="s">
        <v>918</v>
      </c>
      <c r="N243" s="86"/>
      <c r="O243" s="86"/>
      <c r="P243" s="98"/>
      <c r="Q243" s="68"/>
    </row>
    <row r="244" spans="1:17" ht="37.5" x14ac:dyDescent="0.25">
      <c r="A244" s="86" t="s">
        <v>1045</v>
      </c>
      <c r="B244" s="86" t="s">
        <v>1046</v>
      </c>
      <c r="C244" s="86" t="s">
        <v>1047</v>
      </c>
      <c r="D244" s="84">
        <v>5</v>
      </c>
      <c r="E244" s="84">
        <v>2</v>
      </c>
      <c r="F244" s="84">
        <v>10</v>
      </c>
      <c r="G244" s="84" t="s">
        <v>154</v>
      </c>
      <c r="H244" s="86" t="s">
        <v>1048</v>
      </c>
      <c r="I244" s="84">
        <v>3</v>
      </c>
      <c r="J244" s="84">
        <v>2</v>
      </c>
      <c r="K244" s="84">
        <v>6</v>
      </c>
      <c r="L244" s="84" t="s">
        <v>145</v>
      </c>
      <c r="M244" s="86" t="s">
        <v>216</v>
      </c>
      <c r="N244" s="86"/>
      <c r="O244" s="86"/>
      <c r="P244" s="98"/>
      <c r="Q244" s="68"/>
    </row>
    <row r="245" spans="1:17" ht="56.25" x14ac:dyDescent="0.25">
      <c r="A245" s="86" t="s">
        <v>920</v>
      </c>
      <c r="B245" s="86" t="s">
        <v>917</v>
      </c>
      <c r="C245" s="86" t="s">
        <v>926</v>
      </c>
      <c r="D245" s="84">
        <v>2</v>
      </c>
      <c r="E245" s="84">
        <v>3</v>
      </c>
      <c r="F245" s="84">
        <v>6</v>
      </c>
      <c r="G245" s="84" t="s">
        <v>145</v>
      </c>
      <c r="H245" s="86" t="s">
        <v>901</v>
      </c>
      <c r="I245" s="84">
        <v>2</v>
      </c>
      <c r="J245" s="84">
        <v>3</v>
      </c>
      <c r="K245" s="84">
        <v>6</v>
      </c>
      <c r="L245" s="84" t="s">
        <v>145</v>
      </c>
      <c r="M245" s="86" t="s">
        <v>918</v>
      </c>
      <c r="N245" s="86"/>
      <c r="O245" s="86"/>
      <c r="P245" s="98"/>
      <c r="Q245" s="68"/>
    </row>
    <row r="246" spans="1:17" ht="37.5" customHeight="1" x14ac:dyDescent="0.25">
      <c r="A246" s="203" t="s">
        <v>258</v>
      </c>
      <c r="B246" s="204"/>
      <c r="C246" s="204"/>
      <c r="D246" s="204"/>
      <c r="E246" s="204"/>
      <c r="F246" s="204"/>
      <c r="G246" s="204"/>
      <c r="H246" s="204"/>
      <c r="I246" s="204"/>
      <c r="J246" s="204"/>
      <c r="K246" s="204"/>
      <c r="L246" s="204"/>
      <c r="M246" s="204"/>
      <c r="N246" s="204"/>
      <c r="O246" s="204"/>
      <c r="P246" s="204"/>
      <c r="Q246" s="68"/>
    </row>
    <row r="247" spans="1:17" ht="93.75" x14ac:dyDescent="0.25">
      <c r="A247" s="86" t="s">
        <v>946</v>
      </c>
      <c r="B247" s="86" t="s">
        <v>947</v>
      </c>
      <c r="C247" s="86" t="s">
        <v>1084</v>
      </c>
      <c r="D247" s="86">
        <v>1</v>
      </c>
      <c r="E247" s="86">
        <v>5</v>
      </c>
      <c r="F247" s="86">
        <v>5</v>
      </c>
      <c r="G247" s="86" t="s">
        <v>145</v>
      </c>
      <c r="H247" s="86" t="s">
        <v>1085</v>
      </c>
      <c r="I247" s="86">
        <v>1</v>
      </c>
      <c r="J247" s="86">
        <v>5</v>
      </c>
      <c r="K247" s="86">
        <v>5</v>
      </c>
      <c r="L247" s="86" t="s">
        <v>145</v>
      </c>
      <c r="M247" s="86" t="s">
        <v>1086</v>
      </c>
      <c r="N247" s="95">
        <v>43599</v>
      </c>
      <c r="O247" s="86" t="s">
        <v>1087</v>
      </c>
      <c r="P247" s="99"/>
      <c r="Q247" s="68"/>
    </row>
    <row r="248" spans="1:17" ht="131.25" x14ac:dyDescent="0.25">
      <c r="A248" s="86" t="s">
        <v>949</v>
      </c>
      <c r="B248" s="86" t="s">
        <v>950</v>
      </c>
      <c r="C248" s="86" t="s">
        <v>1088</v>
      </c>
      <c r="D248" s="86">
        <v>1</v>
      </c>
      <c r="E248" s="86">
        <v>5</v>
      </c>
      <c r="F248" s="86">
        <v>5</v>
      </c>
      <c r="G248" s="86" t="s">
        <v>145</v>
      </c>
      <c r="H248" s="86" t="s">
        <v>1089</v>
      </c>
      <c r="I248" s="86">
        <v>1</v>
      </c>
      <c r="J248" s="86">
        <v>5</v>
      </c>
      <c r="K248" s="86">
        <v>5</v>
      </c>
      <c r="L248" s="86" t="s">
        <v>145</v>
      </c>
      <c r="M248" s="86" t="s">
        <v>1086</v>
      </c>
      <c r="N248" s="95">
        <v>43599</v>
      </c>
      <c r="O248" s="86" t="s">
        <v>1087</v>
      </c>
      <c r="P248" s="99"/>
      <c r="Q248" s="68"/>
    </row>
    <row r="249" spans="1:17" ht="112.5" x14ac:dyDescent="0.25">
      <c r="A249" s="86" t="s">
        <v>951</v>
      </c>
      <c r="B249" s="86" t="s">
        <v>950</v>
      </c>
      <c r="C249" s="86" t="s">
        <v>1090</v>
      </c>
      <c r="D249" s="86">
        <v>1</v>
      </c>
      <c r="E249" s="86">
        <v>5</v>
      </c>
      <c r="F249" s="86">
        <v>5</v>
      </c>
      <c r="G249" s="86" t="s">
        <v>145</v>
      </c>
      <c r="H249" s="86" t="s">
        <v>1089</v>
      </c>
      <c r="I249" s="86">
        <v>1</v>
      </c>
      <c r="J249" s="86">
        <v>5</v>
      </c>
      <c r="K249" s="86">
        <v>5</v>
      </c>
      <c r="L249" s="86" t="s">
        <v>145</v>
      </c>
      <c r="M249" s="86" t="s">
        <v>1086</v>
      </c>
      <c r="N249" s="95">
        <v>43599</v>
      </c>
      <c r="O249" s="86" t="s">
        <v>1087</v>
      </c>
      <c r="P249" s="99"/>
      <c r="Q249" s="68"/>
    </row>
    <row r="250" spans="1:17" ht="112.5" x14ac:dyDescent="0.25">
      <c r="A250" s="86" t="s">
        <v>952</v>
      </c>
      <c r="B250" s="86" t="s">
        <v>950</v>
      </c>
      <c r="C250" s="86" t="s">
        <v>1091</v>
      </c>
      <c r="D250" s="86">
        <v>1</v>
      </c>
      <c r="E250" s="86">
        <v>5</v>
      </c>
      <c r="F250" s="86">
        <v>5</v>
      </c>
      <c r="G250" s="86" t="s">
        <v>145</v>
      </c>
      <c r="H250" s="86" t="s">
        <v>1092</v>
      </c>
      <c r="I250" s="86">
        <v>1</v>
      </c>
      <c r="J250" s="86">
        <v>3</v>
      </c>
      <c r="K250" s="86">
        <v>3</v>
      </c>
      <c r="L250" s="86" t="s">
        <v>145</v>
      </c>
      <c r="M250" s="86" t="s">
        <v>1093</v>
      </c>
      <c r="N250" s="95">
        <v>43599</v>
      </c>
      <c r="O250" s="86" t="s">
        <v>1087</v>
      </c>
      <c r="P250" s="99"/>
      <c r="Q250" s="68"/>
    </row>
    <row r="251" spans="1:17" ht="93.75" x14ac:dyDescent="0.25">
      <c r="A251" s="86" t="s">
        <v>954</v>
      </c>
      <c r="B251" s="86" t="s">
        <v>950</v>
      </c>
      <c r="C251" s="86" t="s">
        <v>1094</v>
      </c>
      <c r="D251" s="86">
        <v>1</v>
      </c>
      <c r="E251" s="86">
        <v>3</v>
      </c>
      <c r="F251" s="86">
        <v>3</v>
      </c>
      <c r="G251" s="86" t="s">
        <v>145</v>
      </c>
      <c r="H251" s="86" t="s">
        <v>1095</v>
      </c>
      <c r="I251" s="86">
        <v>1</v>
      </c>
      <c r="J251" s="86">
        <v>2</v>
      </c>
      <c r="K251" s="86">
        <v>2</v>
      </c>
      <c r="L251" s="86" t="s">
        <v>145</v>
      </c>
      <c r="M251" s="86" t="s">
        <v>1093</v>
      </c>
      <c r="N251" s="95">
        <v>43599</v>
      </c>
      <c r="O251" s="86" t="s">
        <v>1087</v>
      </c>
      <c r="P251" s="99"/>
      <c r="Q251" s="68"/>
    </row>
    <row r="252" spans="1:17" ht="37.5" x14ac:dyDescent="0.25">
      <c r="A252" s="86" t="s">
        <v>955</v>
      </c>
      <c r="B252" s="86" t="s">
        <v>956</v>
      </c>
      <c r="C252" s="86" t="s">
        <v>1096</v>
      </c>
      <c r="D252" s="86">
        <v>1</v>
      </c>
      <c r="E252" s="86">
        <v>1</v>
      </c>
      <c r="F252" s="86">
        <v>1</v>
      </c>
      <c r="G252" s="86" t="s">
        <v>145</v>
      </c>
      <c r="H252" s="86" t="s">
        <v>1097</v>
      </c>
      <c r="I252" s="86">
        <v>1</v>
      </c>
      <c r="J252" s="86">
        <v>1</v>
      </c>
      <c r="K252" s="86">
        <v>1</v>
      </c>
      <c r="L252" s="86" t="s">
        <v>145</v>
      </c>
      <c r="M252" s="86" t="s">
        <v>953</v>
      </c>
      <c r="N252" s="95">
        <v>43599</v>
      </c>
      <c r="O252" s="86" t="s">
        <v>1087</v>
      </c>
      <c r="P252" s="99"/>
      <c r="Q252" s="68"/>
    </row>
    <row r="253" spans="1:17" ht="37.5" x14ac:dyDescent="0.25">
      <c r="A253" s="86" t="s">
        <v>957</v>
      </c>
      <c r="B253" s="86" t="s">
        <v>958</v>
      </c>
      <c r="C253" s="86" t="s">
        <v>1098</v>
      </c>
      <c r="D253" s="86">
        <v>1</v>
      </c>
      <c r="E253" s="86">
        <v>1</v>
      </c>
      <c r="F253" s="86">
        <v>1</v>
      </c>
      <c r="G253" s="86" t="s">
        <v>145</v>
      </c>
      <c r="H253" s="86" t="s">
        <v>1089</v>
      </c>
      <c r="I253" s="86">
        <v>1</v>
      </c>
      <c r="J253" s="86">
        <v>1</v>
      </c>
      <c r="K253" s="86">
        <v>1</v>
      </c>
      <c r="L253" s="86" t="s">
        <v>145</v>
      </c>
      <c r="M253" s="86" t="s">
        <v>953</v>
      </c>
      <c r="N253" s="95">
        <v>43599</v>
      </c>
      <c r="O253" s="86" t="s">
        <v>1087</v>
      </c>
      <c r="P253" s="99"/>
      <c r="Q253" s="68"/>
    </row>
    <row r="254" spans="1:17" ht="93.75" x14ac:dyDescent="0.25">
      <c r="A254" s="89" t="s">
        <v>959</v>
      </c>
      <c r="B254" s="86" t="s">
        <v>950</v>
      </c>
      <c r="C254" s="86" t="s">
        <v>1102</v>
      </c>
      <c r="D254" s="86">
        <v>4</v>
      </c>
      <c r="E254" s="86">
        <v>5</v>
      </c>
      <c r="F254" s="86">
        <v>20</v>
      </c>
      <c r="G254" s="86" t="s">
        <v>180</v>
      </c>
      <c r="H254" s="86" t="s">
        <v>1103</v>
      </c>
      <c r="I254" s="86">
        <v>4</v>
      </c>
      <c r="J254" s="86">
        <v>1</v>
      </c>
      <c r="K254" s="86">
        <v>4</v>
      </c>
      <c r="L254" s="86" t="s">
        <v>145</v>
      </c>
      <c r="M254" s="86" t="s">
        <v>948</v>
      </c>
      <c r="N254" s="86"/>
      <c r="O254" s="86"/>
      <c r="P254" s="99"/>
      <c r="Q254" s="68"/>
    </row>
    <row r="255" spans="1:17" ht="56.25" x14ac:dyDescent="0.25">
      <c r="A255" s="86" t="s">
        <v>960</v>
      </c>
      <c r="B255" s="86" t="s">
        <v>1099</v>
      </c>
      <c r="C255" s="86" t="s">
        <v>962</v>
      </c>
      <c r="D255" s="86">
        <v>4</v>
      </c>
      <c r="E255" s="86">
        <v>2</v>
      </c>
      <c r="F255" s="86">
        <v>8</v>
      </c>
      <c r="G255" s="86" t="s">
        <v>154</v>
      </c>
      <c r="H255" s="82" t="s">
        <v>963</v>
      </c>
      <c r="I255" s="86">
        <v>4</v>
      </c>
      <c r="J255" s="86">
        <v>2</v>
      </c>
      <c r="K255" s="86">
        <v>8</v>
      </c>
      <c r="L255" s="86" t="s">
        <v>154</v>
      </c>
      <c r="M255" s="86" t="s">
        <v>953</v>
      </c>
      <c r="N255" s="86"/>
      <c r="O255" s="86"/>
      <c r="P255" s="99"/>
      <c r="Q255" s="68"/>
    </row>
    <row r="256" spans="1:17" ht="75" x14ac:dyDescent="0.25">
      <c r="A256" s="86" t="s">
        <v>964</v>
      </c>
      <c r="B256" s="86" t="s">
        <v>965</v>
      </c>
      <c r="C256" s="86" t="s">
        <v>966</v>
      </c>
      <c r="D256" s="86">
        <v>3</v>
      </c>
      <c r="E256" s="86">
        <v>3</v>
      </c>
      <c r="F256" s="86">
        <v>9</v>
      </c>
      <c r="G256" s="86" t="s">
        <v>154</v>
      </c>
      <c r="H256" s="86" t="s">
        <v>1104</v>
      </c>
      <c r="I256" s="86">
        <v>2</v>
      </c>
      <c r="J256" s="86">
        <v>3</v>
      </c>
      <c r="K256" s="86">
        <v>6</v>
      </c>
      <c r="L256" s="86" t="s">
        <v>145</v>
      </c>
      <c r="M256" s="86" t="s">
        <v>967</v>
      </c>
      <c r="N256" s="86"/>
      <c r="O256" s="86"/>
      <c r="P256" s="99"/>
      <c r="Q256" s="68"/>
    </row>
    <row r="257" spans="1:17" ht="37.5" x14ac:dyDescent="0.25">
      <c r="A257" s="86" t="s">
        <v>968</v>
      </c>
      <c r="B257" s="86" t="s">
        <v>969</v>
      </c>
      <c r="C257" s="86" t="s">
        <v>970</v>
      </c>
      <c r="D257" s="86">
        <v>1</v>
      </c>
      <c r="E257" s="86">
        <v>2</v>
      </c>
      <c r="F257" s="86">
        <v>2</v>
      </c>
      <c r="G257" s="86" t="s">
        <v>145</v>
      </c>
      <c r="H257" s="82" t="s">
        <v>963</v>
      </c>
      <c r="I257" s="86">
        <v>1</v>
      </c>
      <c r="J257" s="86">
        <v>2</v>
      </c>
      <c r="K257" s="86">
        <v>2</v>
      </c>
      <c r="L257" s="86" t="s">
        <v>145</v>
      </c>
      <c r="M257" s="86" t="s">
        <v>953</v>
      </c>
      <c r="N257" s="86"/>
      <c r="O257" s="86"/>
      <c r="P257" s="99"/>
      <c r="Q257" s="68"/>
    </row>
    <row r="258" spans="1:17" ht="131.25" x14ac:dyDescent="0.25">
      <c r="A258" s="86" t="s">
        <v>971</v>
      </c>
      <c r="B258" s="86" t="s">
        <v>961</v>
      </c>
      <c r="C258" s="86" t="s">
        <v>1100</v>
      </c>
      <c r="D258" s="86">
        <v>1</v>
      </c>
      <c r="E258" s="86">
        <v>2</v>
      </c>
      <c r="F258" s="86">
        <v>2</v>
      </c>
      <c r="G258" s="86" t="s">
        <v>145</v>
      </c>
      <c r="H258" s="86" t="s">
        <v>1101</v>
      </c>
      <c r="I258" s="86">
        <v>1</v>
      </c>
      <c r="J258" s="86">
        <v>1</v>
      </c>
      <c r="K258" s="86">
        <v>1</v>
      </c>
      <c r="L258" s="86" t="s">
        <v>145</v>
      </c>
      <c r="M258" s="86" t="s">
        <v>953</v>
      </c>
      <c r="N258" s="95">
        <v>43599</v>
      </c>
      <c r="O258" s="86" t="s">
        <v>1087</v>
      </c>
      <c r="P258" s="99"/>
      <c r="Q258" s="68"/>
    </row>
    <row r="259" spans="1:17" ht="187.5" x14ac:dyDescent="0.25">
      <c r="A259" s="86" t="s">
        <v>972</v>
      </c>
      <c r="B259" s="86" t="s">
        <v>961</v>
      </c>
      <c r="C259" s="86" t="s">
        <v>1105</v>
      </c>
      <c r="D259" s="86">
        <v>1</v>
      </c>
      <c r="E259" s="86">
        <v>2</v>
      </c>
      <c r="F259" s="86">
        <v>2</v>
      </c>
      <c r="G259" s="86" t="s">
        <v>145</v>
      </c>
      <c r="H259" s="86" t="s">
        <v>1101</v>
      </c>
      <c r="I259" s="86">
        <v>1</v>
      </c>
      <c r="J259" s="86">
        <v>1</v>
      </c>
      <c r="K259" s="86">
        <v>1</v>
      </c>
      <c r="L259" s="86" t="s">
        <v>145</v>
      </c>
      <c r="M259" s="86" t="s">
        <v>953</v>
      </c>
      <c r="N259" s="95">
        <v>43599</v>
      </c>
      <c r="O259" s="86" t="s">
        <v>1087</v>
      </c>
      <c r="P259" s="99"/>
      <c r="Q259" s="68"/>
    </row>
    <row r="260" spans="1:17" ht="75" x14ac:dyDescent="0.25">
      <c r="A260" s="86" t="s">
        <v>973</v>
      </c>
      <c r="B260" s="86" t="s">
        <v>1099</v>
      </c>
      <c r="C260" s="86" t="s">
        <v>974</v>
      </c>
      <c r="D260" s="86">
        <v>1</v>
      </c>
      <c r="E260" s="86">
        <v>3</v>
      </c>
      <c r="F260" s="86">
        <v>3</v>
      </c>
      <c r="G260" s="86" t="s">
        <v>145</v>
      </c>
      <c r="H260" s="86" t="s">
        <v>975</v>
      </c>
      <c r="I260" s="86">
        <v>1</v>
      </c>
      <c r="J260" s="86">
        <v>3</v>
      </c>
      <c r="K260" s="86">
        <v>3</v>
      </c>
      <c r="L260" s="86" t="s">
        <v>145</v>
      </c>
      <c r="M260" s="86" t="s">
        <v>967</v>
      </c>
      <c r="N260" s="86"/>
      <c r="O260" s="86"/>
      <c r="P260" s="99"/>
      <c r="Q260" s="68"/>
    </row>
    <row r="261" spans="1:17" ht="113.25" customHeight="1" x14ac:dyDescent="0.25">
      <c r="A261" s="86" t="s">
        <v>976</v>
      </c>
      <c r="B261" s="86" t="s">
        <v>1099</v>
      </c>
      <c r="C261" s="86" t="s">
        <v>1106</v>
      </c>
      <c r="D261" s="86">
        <v>1</v>
      </c>
      <c r="E261" s="86">
        <v>3</v>
      </c>
      <c r="F261" s="86">
        <v>3</v>
      </c>
      <c r="G261" s="86" t="s">
        <v>145</v>
      </c>
      <c r="H261" s="82" t="s">
        <v>963</v>
      </c>
      <c r="I261" s="86">
        <v>1</v>
      </c>
      <c r="J261" s="86">
        <v>3</v>
      </c>
      <c r="K261" s="86">
        <v>3</v>
      </c>
      <c r="L261" s="86" t="s">
        <v>145</v>
      </c>
      <c r="M261" s="86" t="s">
        <v>953</v>
      </c>
      <c r="N261" s="95">
        <v>43599</v>
      </c>
      <c r="O261" s="86" t="s">
        <v>1087</v>
      </c>
      <c r="P261" s="99"/>
      <c r="Q261" s="68"/>
    </row>
    <row r="262" spans="1:17" ht="75" x14ac:dyDescent="0.25">
      <c r="A262" s="86" t="s">
        <v>977</v>
      </c>
      <c r="B262" s="86" t="s">
        <v>1099</v>
      </c>
      <c r="C262" s="86" t="s">
        <v>978</v>
      </c>
      <c r="D262" s="86">
        <v>1</v>
      </c>
      <c r="E262" s="86">
        <v>2</v>
      </c>
      <c r="F262" s="86">
        <v>2</v>
      </c>
      <c r="G262" s="86" t="s">
        <v>145</v>
      </c>
      <c r="H262" s="86" t="s">
        <v>979</v>
      </c>
      <c r="I262" s="86">
        <v>1</v>
      </c>
      <c r="J262" s="86">
        <v>2</v>
      </c>
      <c r="K262" s="86">
        <v>2</v>
      </c>
      <c r="L262" s="86" t="s">
        <v>145</v>
      </c>
      <c r="M262" s="86" t="s">
        <v>967</v>
      </c>
      <c r="N262" s="86"/>
      <c r="O262" s="86"/>
      <c r="P262" s="99"/>
      <c r="Q262" s="68"/>
    </row>
    <row r="263" spans="1:17" ht="56.25" x14ac:dyDescent="0.25">
      <c r="A263" s="86" t="s">
        <v>980</v>
      </c>
      <c r="B263" s="86" t="s">
        <v>1099</v>
      </c>
      <c r="C263" s="86" t="s">
        <v>981</v>
      </c>
      <c r="D263" s="86">
        <v>1</v>
      </c>
      <c r="E263" s="86">
        <v>3</v>
      </c>
      <c r="F263" s="86">
        <v>3</v>
      </c>
      <c r="G263" s="86" t="s">
        <v>145</v>
      </c>
      <c r="H263" s="86" t="s">
        <v>982</v>
      </c>
      <c r="I263" s="86">
        <v>1</v>
      </c>
      <c r="J263" s="86">
        <v>3</v>
      </c>
      <c r="K263" s="86">
        <v>3</v>
      </c>
      <c r="L263" s="86" t="s">
        <v>145</v>
      </c>
      <c r="M263" s="86" t="s">
        <v>953</v>
      </c>
      <c r="N263" s="86"/>
      <c r="O263" s="86"/>
      <c r="P263" s="99"/>
      <c r="Q263" s="68"/>
    </row>
    <row r="264" spans="1:17" ht="56.25" x14ac:dyDescent="0.25">
      <c r="A264" s="86" t="s">
        <v>983</v>
      </c>
      <c r="B264" s="86" t="s">
        <v>984</v>
      </c>
      <c r="C264" s="86"/>
      <c r="D264" s="86">
        <v>1</v>
      </c>
      <c r="E264" s="86">
        <v>5</v>
      </c>
      <c r="F264" s="86">
        <v>5</v>
      </c>
      <c r="G264" s="86" t="s">
        <v>145</v>
      </c>
      <c r="H264" s="86" t="s">
        <v>962</v>
      </c>
      <c r="I264" s="86">
        <v>1</v>
      </c>
      <c r="J264" s="86">
        <v>3</v>
      </c>
      <c r="K264" s="86">
        <v>3</v>
      </c>
      <c r="L264" s="86" t="s">
        <v>145</v>
      </c>
      <c r="M264" s="86" t="s">
        <v>967</v>
      </c>
      <c r="N264" s="86"/>
      <c r="O264" s="86"/>
      <c r="P264" s="99"/>
      <c r="Q264" s="68"/>
    </row>
    <row r="265" spans="1:17" ht="75" x14ac:dyDescent="0.25">
      <c r="A265" s="86" t="s">
        <v>985</v>
      </c>
      <c r="B265" s="86" t="s">
        <v>961</v>
      </c>
      <c r="C265" s="86" t="s">
        <v>978</v>
      </c>
      <c r="D265" s="86">
        <v>1</v>
      </c>
      <c r="E265" s="86">
        <v>3</v>
      </c>
      <c r="F265" s="86">
        <v>3</v>
      </c>
      <c r="G265" s="86" t="s">
        <v>145</v>
      </c>
      <c r="H265" s="86" t="s">
        <v>979</v>
      </c>
      <c r="I265" s="86">
        <v>1</v>
      </c>
      <c r="J265" s="86">
        <v>3</v>
      </c>
      <c r="K265" s="86">
        <v>3</v>
      </c>
      <c r="L265" s="86" t="s">
        <v>145</v>
      </c>
      <c r="M265" s="86" t="s">
        <v>967</v>
      </c>
      <c r="N265" s="86"/>
      <c r="O265" s="86"/>
      <c r="P265" s="99"/>
      <c r="Q265" s="68"/>
    </row>
    <row r="266" spans="1:17" ht="56.25" x14ac:dyDescent="0.25">
      <c r="A266" s="86" t="s">
        <v>986</v>
      </c>
      <c r="B266" s="86" t="s">
        <v>987</v>
      </c>
      <c r="C266" s="86" t="s">
        <v>988</v>
      </c>
      <c r="D266" s="86">
        <v>1</v>
      </c>
      <c r="E266" s="86">
        <v>2</v>
      </c>
      <c r="F266" s="86">
        <v>2</v>
      </c>
      <c r="G266" s="86" t="s">
        <v>145</v>
      </c>
      <c r="H266" s="86" t="s">
        <v>989</v>
      </c>
      <c r="I266" s="86">
        <v>1</v>
      </c>
      <c r="J266" s="86">
        <v>2</v>
      </c>
      <c r="K266" s="86">
        <v>2</v>
      </c>
      <c r="L266" s="86" t="s">
        <v>145</v>
      </c>
      <c r="M266" s="86" t="s">
        <v>953</v>
      </c>
      <c r="N266" s="86"/>
      <c r="O266" s="86"/>
      <c r="P266" s="99"/>
      <c r="Q266" s="68"/>
    </row>
    <row r="267" spans="1:17" ht="56.25" x14ac:dyDescent="0.25">
      <c r="A267" s="86" t="s">
        <v>990</v>
      </c>
      <c r="B267" s="86" t="s">
        <v>987</v>
      </c>
      <c r="C267" s="86" t="s">
        <v>991</v>
      </c>
      <c r="D267" s="86">
        <v>2</v>
      </c>
      <c r="E267" s="86">
        <v>3</v>
      </c>
      <c r="F267" s="86">
        <v>6</v>
      </c>
      <c r="G267" s="86" t="s">
        <v>145</v>
      </c>
      <c r="H267" s="86" t="s">
        <v>992</v>
      </c>
      <c r="I267" s="86">
        <v>1</v>
      </c>
      <c r="J267" s="86">
        <v>3</v>
      </c>
      <c r="K267" s="86">
        <v>3</v>
      </c>
      <c r="L267" s="86" t="s">
        <v>145</v>
      </c>
      <c r="M267" s="86" t="s">
        <v>967</v>
      </c>
      <c r="N267" s="86"/>
      <c r="O267" s="86"/>
      <c r="P267" s="99"/>
      <c r="Q267" s="68"/>
    </row>
    <row r="268" spans="1:17" ht="150" x14ac:dyDescent="0.25">
      <c r="A268" s="86" t="s">
        <v>993</v>
      </c>
      <c r="B268" s="86" t="s">
        <v>994</v>
      </c>
      <c r="C268" s="86" t="s">
        <v>995</v>
      </c>
      <c r="D268" s="84">
        <v>3</v>
      </c>
      <c r="E268" s="84">
        <v>3</v>
      </c>
      <c r="F268" s="84">
        <v>9</v>
      </c>
      <c r="G268" s="84" t="s">
        <v>154</v>
      </c>
      <c r="H268" s="86" t="s">
        <v>996</v>
      </c>
      <c r="I268" s="84">
        <v>3</v>
      </c>
      <c r="J268" s="84">
        <v>3</v>
      </c>
      <c r="K268" s="84">
        <v>9</v>
      </c>
      <c r="L268" s="84" t="s">
        <v>154</v>
      </c>
      <c r="M268" s="86" t="s">
        <v>997</v>
      </c>
      <c r="N268" s="86"/>
      <c r="O268" s="86"/>
      <c r="P268" s="99"/>
      <c r="Q268" s="68"/>
    </row>
    <row r="269" spans="1:17" ht="18.75" x14ac:dyDescent="0.25">
      <c r="A269" s="172" t="s">
        <v>257</v>
      </c>
      <c r="B269" s="173"/>
      <c r="C269" s="173"/>
      <c r="D269" s="173"/>
      <c r="E269" s="173"/>
      <c r="F269" s="173"/>
      <c r="G269" s="173"/>
      <c r="H269" s="173"/>
      <c r="I269" s="173"/>
      <c r="J269" s="173"/>
      <c r="K269" s="173"/>
      <c r="L269" s="173"/>
      <c r="M269" s="173"/>
      <c r="N269" s="173"/>
      <c r="O269" s="174"/>
      <c r="P269" s="98"/>
      <c r="Q269" s="68"/>
    </row>
    <row r="270" spans="1:17" ht="131.25" x14ac:dyDescent="0.25">
      <c r="A270" s="86" t="s">
        <v>256</v>
      </c>
      <c r="B270" s="86" t="s">
        <v>255</v>
      </c>
      <c r="C270" s="86" t="s">
        <v>254</v>
      </c>
      <c r="D270" s="84">
        <v>4</v>
      </c>
      <c r="E270" s="84">
        <v>4</v>
      </c>
      <c r="F270" s="84">
        <f t="shared" ref="F270:F279" si="38">D270*E270</f>
        <v>16</v>
      </c>
      <c r="G270" s="84" t="s">
        <v>154</v>
      </c>
      <c r="H270" s="86" t="s">
        <v>253</v>
      </c>
      <c r="I270" s="84">
        <v>2</v>
      </c>
      <c r="J270" s="84">
        <v>3</v>
      </c>
      <c r="K270" s="84">
        <f t="shared" ref="K270:K279" si="39">I270*J270</f>
        <v>6</v>
      </c>
      <c r="L270" s="84" t="s">
        <v>145</v>
      </c>
      <c r="M270" s="86" t="s">
        <v>216</v>
      </c>
      <c r="N270" s="86"/>
      <c r="O270" s="86" t="s">
        <v>252</v>
      </c>
      <c r="P270" s="98"/>
      <c r="Q270" s="68"/>
    </row>
    <row r="271" spans="1:17" ht="112.5" x14ac:dyDescent="0.25">
      <c r="A271" s="86" t="s">
        <v>251</v>
      </c>
      <c r="B271" s="86" t="s">
        <v>250</v>
      </c>
      <c r="C271" s="86" t="s">
        <v>249</v>
      </c>
      <c r="D271" s="84">
        <v>3</v>
      </c>
      <c r="E271" s="84">
        <v>4</v>
      </c>
      <c r="F271" s="84">
        <f t="shared" si="38"/>
        <v>12</v>
      </c>
      <c r="G271" s="84" t="s">
        <v>154</v>
      </c>
      <c r="H271" s="86" t="s">
        <v>248</v>
      </c>
      <c r="I271" s="84">
        <v>2</v>
      </c>
      <c r="J271" s="84">
        <v>3</v>
      </c>
      <c r="K271" s="84">
        <f t="shared" si="39"/>
        <v>6</v>
      </c>
      <c r="L271" s="84" t="s">
        <v>145</v>
      </c>
      <c r="M271" s="86" t="s">
        <v>216</v>
      </c>
      <c r="N271" s="86"/>
      <c r="O271" s="86" t="s">
        <v>247</v>
      </c>
      <c r="P271" s="98"/>
      <c r="Q271" s="68"/>
    </row>
    <row r="272" spans="1:17" ht="131.25" x14ac:dyDescent="0.25">
      <c r="A272" s="86" t="s">
        <v>246</v>
      </c>
      <c r="B272" s="86" t="s">
        <v>245</v>
      </c>
      <c r="C272" s="86" t="s">
        <v>244</v>
      </c>
      <c r="D272" s="84">
        <v>2</v>
      </c>
      <c r="E272" s="84">
        <v>3</v>
      </c>
      <c r="F272" s="84">
        <f t="shared" si="38"/>
        <v>6</v>
      </c>
      <c r="G272" s="84" t="s">
        <v>145</v>
      </c>
      <c r="H272" s="86" t="s">
        <v>243</v>
      </c>
      <c r="I272" s="84">
        <v>2</v>
      </c>
      <c r="J272" s="84">
        <v>3</v>
      </c>
      <c r="K272" s="84">
        <f t="shared" si="39"/>
        <v>6</v>
      </c>
      <c r="L272" s="84" t="s">
        <v>145</v>
      </c>
      <c r="M272" s="86" t="s">
        <v>216</v>
      </c>
      <c r="N272" s="86"/>
      <c r="O272" s="86"/>
      <c r="P272" s="98"/>
      <c r="Q272" s="68"/>
    </row>
    <row r="273" spans="1:17" ht="112.5" x14ac:dyDescent="0.25">
      <c r="A273" s="86" t="s">
        <v>242</v>
      </c>
      <c r="B273" s="86" t="s">
        <v>241</v>
      </c>
      <c r="C273" s="86" t="s">
        <v>240</v>
      </c>
      <c r="D273" s="84">
        <v>3</v>
      </c>
      <c r="E273" s="84">
        <v>3</v>
      </c>
      <c r="F273" s="84">
        <f t="shared" si="38"/>
        <v>9</v>
      </c>
      <c r="G273" s="84" t="s">
        <v>154</v>
      </c>
      <c r="H273" s="86" t="s">
        <v>239</v>
      </c>
      <c r="I273" s="84">
        <v>2</v>
      </c>
      <c r="J273" s="84">
        <v>3</v>
      </c>
      <c r="K273" s="84">
        <f t="shared" si="39"/>
        <v>6</v>
      </c>
      <c r="L273" s="84" t="s">
        <v>145</v>
      </c>
      <c r="M273" s="86" t="s">
        <v>238</v>
      </c>
      <c r="N273" s="86"/>
      <c r="O273" s="86" t="s">
        <v>237</v>
      </c>
      <c r="P273" s="98"/>
      <c r="Q273" s="68"/>
    </row>
    <row r="274" spans="1:17" ht="112.5" x14ac:dyDescent="0.25">
      <c r="A274" s="86" t="s">
        <v>236</v>
      </c>
      <c r="B274" s="86" t="s">
        <v>235</v>
      </c>
      <c r="C274" s="86" t="s">
        <v>234</v>
      </c>
      <c r="D274" s="84">
        <v>4</v>
      </c>
      <c r="E274" s="84">
        <v>4</v>
      </c>
      <c r="F274" s="84">
        <f t="shared" si="38"/>
        <v>16</v>
      </c>
      <c r="G274" s="84" t="s">
        <v>154</v>
      </c>
      <c r="H274" s="86" t="s">
        <v>233</v>
      </c>
      <c r="I274" s="84">
        <v>2</v>
      </c>
      <c r="J274" s="84">
        <v>3</v>
      </c>
      <c r="K274" s="84">
        <f t="shared" si="39"/>
        <v>6</v>
      </c>
      <c r="L274" s="84" t="s">
        <v>145</v>
      </c>
      <c r="M274" s="86" t="s">
        <v>216</v>
      </c>
      <c r="N274" s="86"/>
      <c r="O274" s="86"/>
      <c r="P274" s="98"/>
      <c r="Q274" s="68"/>
    </row>
    <row r="275" spans="1:17" ht="75" x14ac:dyDescent="0.25">
      <c r="A275" s="86" t="s">
        <v>232</v>
      </c>
      <c r="B275" s="86" t="s">
        <v>231</v>
      </c>
      <c r="C275" s="86" t="s">
        <v>230</v>
      </c>
      <c r="D275" s="84">
        <v>2</v>
      </c>
      <c r="E275" s="84">
        <v>3</v>
      </c>
      <c r="F275" s="84">
        <f t="shared" si="38"/>
        <v>6</v>
      </c>
      <c r="G275" s="84" t="s">
        <v>145</v>
      </c>
      <c r="H275" s="86" t="s">
        <v>227</v>
      </c>
      <c r="I275" s="84">
        <v>2</v>
      </c>
      <c r="J275" s="84">
        <v>3</v>
      </c>
      <c r="K275" s="84">
        <f t="shared" si="39"/>
        <v>6</v>
      </c>
      <c r="L275" s="84" t="s">
        <v>145</v>
      </c>
      <c r="M275" s="86" t="s">
        <v>216</v>
      </c>
      <c r="N275" s="86"/>
      <c r="O275" s="86"/>
      <c r="P275" s="98"/>
      <c r="Q275" s="68"/>
    </row>
    <row r="276" spans="1:17" ht="75" x14ac:dyDescent="0.25">
      <c r="A276" s="86" t="s">
        <v>229</v>
      </c>
      <c r="B276" s="86" t="s">
        <v>228</v>
      </c>
      <c r="C276" s="86"/>
      <c r="D276" s="84">
        <v>2</v>
      </c>
      <c r="E276" s="84">
        <v>3</v>
      </c>
      <c r="F276" s="84">
        <f t="shared" si="38"/>
        <v>6</v>
      </c>
      <c r="G276" s="84" t="s">
        <v>145</v>
      </c>
      <c r="H276" s="86" t="s">
        <v>932</v>
      </c>
      <c r="I276" s="84">
        <v>2</v>
      </c>
      <c r="J276" s="84">
        <v>3</v>
      </c>
      <c r="K276" s="84">
        <f t="shared" si="39"/>
        <v>6</v>
      </c>
      <c r="L276" s="84" t="s">
        <v>145</v>
      </c>
      <c r="M276" s="86" t="s">
        <v>216</v>
      </c>
      <c r="N276" s="86"/>
      <c r="O276" s="86"/>
      <c r="P276" s="98"/>
      <c r="Q276" s="68"/>
    </row>
    <row r="277" spans="1:17" ht="37.5" x14ac:dyDescent="0.25">
      <c r="A277" s="86" t="s">
        <v>226</v>
      </c>
      <c r="B277" s="86" t="s">
        <v>225</v>
      </c>
      <c r="C277" s="86" t="s">
        <v>224</v>
      </c>
      <c r="D277" s="84">
        <v>2</v>
      </c>
      <c r="E277" s="84">
        <v>3</v>
      </c>
      <c r="F277" s="84">
        <f t="shared" si="38"/>
        <v>6</v>
      </c>
      <c r="G277" s="84" t="s">
        <v>145</v>
      </c>
      <c r="H277" s="86" t="s">
        <v>223</v>
      </c>
      <c r="I277" s="84">
        <v>2</v>
      </c>
      <c r="J277" s="84">
        <v>3</v>
      </c>
      <c r="K277" s="84">
        <f t="shared" si="39"/>
        <v>6</v>
      </c>
      <c r="L277" s="84" t="s">
        <v>145</v>
      </c>
      <c r="M277" s="86" t="s">
        <v>216</v>
      </c>
      <c r="N277" s="86"/>
      <c r="O277" s="86"/>
      <c r="P277" s="98"/>
      <c r="Q277" s="68"/>
    </row>
    <row r="278" spans="1:17" ht="75" x14ac:dyDescent="0.25">
      <c r="A278" s="86" t="s">
        <v>222</v>
      </c>
      <c r="B278" s="86" t="s">
        <v>221</v>
      </c>
      <c r="C278" s="86" t="s">
        <v>220</v>
      </c>
      <c r="D278" s="84">
        <v>2</v>
      </c>
      <c r="E278" s="84">
        <v>3</v>
      </c>
      <c r="F278" s="84">
        <f t="shared" si="38"/>
        <v>6</v>
      </c>
      <c r="G278" s="84" t="s">
        <v>145</v>
      </c>
      <c r="H278" s="86" t="s">
        <v>931</v>
      </c>
      <c r="I278" s="84">
        <v>2</v>
      </c>
      <c r="J278" s="84">
        <v>3</v>
      </c>
      <c r="K278" s="84">
        <f t="shared" si="39"/>
        <v>6</v>
      </c>
      <c r="L278" s="84" t="s">
        <v>145</v>
      </c>
      <c r="M278" s="86"/>
      <c r="N278" s="86"/>
      <c r="O278" s="86"/>
      <c r="P278" s="98"/>
      <c r="Q278" s="68"/>
    </row>
    <row r="279" spans="1:17" ht="93.75" customHeight="1" x14ac:dyDescent="0.25">
      <c r="A279" s="86" t="s">
        <v>219</v>
      </c>
      <c r="B279" s="86" t="s">
        <v>218</v>
      </c>
      <c r="C279" s="86"/>
      <c r="D279" s="84">
        <v>3</v>
      </c>
      <c r="E279" s="84">
        <v>4</v>
      </c>
      <c r="F279" s="84">
        <f t="shared" si="38"/>
        <v>12</v>
      </c>
      <c r="G279" s="84" t="s">
        <v>154</v>
      </c>
      <c r="H279" s="86" t="s">
        <v>217</v>
      </c>
      <c r="I279" s="84">
        <v>2</v>
      </c>
      <c r="J279" s="84">
        <v>3</v>
      </c>
      <c r="K279" s="84">
        <f t="shared" si="39"/>
        <v>6</v>
      </c>
      <c r="L279" s="84" t="s">
        <v>145</v>
      </c>
      <c r="M279" s="86" t="s">
        <v>216</v>
      </c>
      <c r="N279" s="86"/>
      <c r="O279" s="86"/>
      <c r="P279" s="98"/>
      <c r="Q279" s="68"/>
    </row>
    <row r="280" spans="1:17" ht="18.75" x14ac:dyDescent="0.25">
      <c r="A280" s="172" t="s">
        <v>215</v>
      </c>
      <c r="B280" s="173"/>
      <c r="C280" s="173"/>
      <c r="D280" s="173"/>
      <c r="E280" s="173"/>
      <c r="F280" s="173"/>
      <c r="G280" s="173"/>
      <c r="H280" s="173"/>
      <c r="I280" s="173"/>
      <c r="J280" s="173"/>
      <c r="K280" s="173"/>
      <c r="L280" s="173"/>
      <c r="M280" s="173"/>
      <c r="N280" s="173"/>
      <c r="O280" s="174"/>
      <c r="P280" s="98"/>
      <c r="Q280" s="68"/>
    </row>
    <row r="281" spans="1:17" ht="56.25" x14ac:dyDescent="0.25">
      <c r="A281" s="86" t="s">
        <v>214</v>
      </c>
      <c r="B281" s="86" t="s">
        <v>213</v>
      </c>
      <c r="C281" s="86" t="s">
        <v>212</v>
      </c>
      <c r="D281" s="84">
        <v>2</v>
      </c>
      <c r="E281" s="84">
        <v>5</v>
      </c>
      <c r="F281" s="84">
        <f>D281*E281</f>
        <v>10</v>
      </c>
      <c r="G281" s="84" t="s">
        <v>154</v>
      </c>
      <c r="H281" s="86" t="s">
        <v>211</v>
      </c>
      <c r="I281" s="84">
        <v>1</v>
      </c>
      <c r="J281" s="84">
        <v>5</v>
      </c>
      <c r="K281" s="84">
        <f>I281*J281</f>
        <v>5</v>
      </c>
      <c r="L281" s="84" t="s">
        <v>145</v>
      </c>
      <c r="M281" s="86" t="s">
        <v>210</v>
      </c>
      <c r="N281" s="86" t="s">
        <v>209</v>
      </c>
      <c r="O281" s="86"/>
      <c r="P281" s="98"/>
      <c r="Q281" s="68"/>
    </row>
    <row r="282" spans="1:17" ht="56.25" x14ac:dyDescent="0.25">
      <c r="A282" s="86" t="s">
        <v>208</v>
      </c>
      <c r="B282" s="86" t="s">
        <v>203</v>
      </c>
      <c r="C282" s="86" t="s">
        <v>207</v>
      </c>
      <c r="D282" s="84">
        <v>4</v>
      </c>
      <c r="E282" s="84">
        <v>3</v>
      </c>
      <c r="F282" s="84">
        <f>D282*E282</f>
        <v>12</v>
      </c>
      <c r="G282" s="84" t="s">
        <v>154</v>
      </c>
      <c r="H282" s="86" t="s">
        <v>206</v>
      </c>
      <c r="I282" s="84">
        <v>1</v>
      </c>
      <c r="J282" s="84">
        <v>3</v>
      </c>
      <c r="K282" s="84">
        <f>I282*J282</f>
        <v>3</v>
      </c>
      <c r="L282" s="84" t="s">
        <v>145</v>
      </c>
      <c r="M282" s="86" t="s">
        <v>205</v>
      </c>
      <c r="N282" s="86"/>
      <c r="O282" s="86"/>
      <c r="P282" s="98"/>
      <c r="Q282" s="68"/>
    </row>
    <row r="283" spans="1:17" ht="37.5" x14ac:dyDescent="0.25">
      <c r="A283" s="86" t="s">
        <v>204</v>
      </c>
      <c r="B283" s="86" t="s">
        <v>203</v>
      </c>
      <c r="C283" s="86" t="s">
        <v>202</v>
      </c>
      <c r="D283" s="84">
        <v>2</v>
      </c>
      <c r="E283" s="84">
        <v>5</v>
      </c>
      <c r="F283" s="84">
        <f>D283*E283</f>
        <v>10</v>
      </c>
      <c r="G283" s="84" t="s">
        <v>154</v>
      </c>
      <c r="H283" s="86" t="s">
        <v>201</v>
      </c>
      <c r="I283" s="84">
        <v>1</v>
      </c>
      <c r="J283" s="84">
        <v>5</v>
      </c>
      <c r="K283" s="84">
        <f>I283*J283</f>
        <v>5</v>
      </c>
      <c r="L283" s="84" t="s">
        <v>145</v>
      </c>
      <c r="M283" s="86" t="s">
        <v>200</v>
      </c>
      <c r="N283" s="86"/>
      <c r="O283" s="86"/>
      <c r="P283" s="98"/>
      <c r="Q283" s="68"/>
    </row>
    <row r="284" spans="1:17" ht="18.75" x14ac:dyDescent="0.25">
      <c r="A284" s="172" t="s">
        <v>199</v>
      </c>
      <c r="B284" s="173"/>
      <c r="C284" s="173"/>
      <c r="D284" s="173"/>
      <c r="E284" s="173"/>
      <c r="F284" s="173"/>
      <c r="G284" s="173"/>
      <c r="H284" s="173"/>
      <c r="I284" s="173"/>
      <c r="J284" s="173"/>
      <c r="K284" s="173"/>
      <c r="L284" s="173"/>
      <c r="M284" s="173"/>
      <c r="N284" s="173"/>
      <c r="O284" s="173"/>
      <c r="P284" s="173"/>
      <c r="Q284" s="68"/>
    </row>
    <row r="285" spans="1:17" ht="37.5" x14ac:dyDescent="0.25">
      <c r="A285" s="86" t="s">
        <v>198</v>
      </c>
      <c r="B285" s="86" t="s">
        <v>197</v>
      </c>
      <c r="C285" s="86" t="s">
        <v>196</v>
      </c>
      <c r="D285" s="84">
        <v>4</v>
      </c>
      <c r="E285" s="84">
        <v>2</v>
      </c>
      <c r="F285" s="84">
        <f t="shared" ref="F285:F294" si="40">D285*E285</f>
        <v>8</v>
      </c>
      <c r="G285" s="84" t="s">
        <v>154</v>
      </c>
      <c r="H285" s="86" t="s">
        <v>195</v>
      </c>
      <c r="I285" s="84">
        <v>3</v>
      </c>
      <c r="J285" s="84">
        <v>2</v>
      </c>
      <c r="K285" s="84">
        <f t="shared" ref="K285:K294" si="41">I285*J285</f>
        <v>6</v>
      </c>
      <c r="L285" s="84" t="s">
        <v>145</v>
      </c>
      <c r="M285" s="86"/>
      <c r="N285" s="86"/>
      <c r="O285" s="86"/>
      <c r="P285" s="98"/>
      <c r="Q285" s="68"/>
    </row>
    <row r="286" spans="1:17" ht="37.5" x14ac:dyDescent="0.25">
      <c r="A286" s="86" t="s">
        <v>194</v>
      </c>
      <c r="B286" s="86" t="s">
        <v>191</v>
      </c>
      <c r="C286" s="86" t="s">
        <v>193</v>
      </c>
      <c r="D286" s="84">
        <v>2</v>
      </c>
      <c r="E286" s="84">
        <v>3</v>
      </c>
      <c r="F286" s="84">
        <f t="shared" si="40"/>
        <v>6</v>
      </c>
      <c r="G286" s="84" t="s">
        <v>145</v>
      </c>
      <c r="I286" s="84">
        <v>2</v>
      </c>
      <c r="J286" s="84">
        <v>3</v>
      </c>
      <c r="K286" s="84">
        <f t="shared" si="41"/>
        <v>6</v>
      </c>
      <c r="L286" s="84" t="s">
        <v>145</v>
      </c>
      <c r="M286" s="86"/>
      <c r="N286" s="86"/>
      <c r="O286" s="86"/>
      <c r="P286" s="98"/>
      <c r="Q286" s="68"/>
    </row>
    <row r="287" spans="1:17" ht="75" x14ac:dyDescent="0.25">
      <c r="A287" s="86" t="s">
        <v>192</v>
      </c>
      <c r="B287" s="86" t="s">
        <v>191</v>
      </c>
      <c r="C287" s="86" t="s">
        <v>190</v>
      </c>
      <c r="D287" s="84">
        <v>2</v>
      </c>
      <c r="E287" s="84">
        <v>3</v>
      </c>
      <c r="F287" s="84">
        <f t="shared" si="40"/>
        <v>6</v>
      </c>
      <c r="G287" s="84" t="s">
        <v>145</v>
      </c>
      <c r="H287" s="86" t="s">
        <v>189</v>
      </c>
      <c r="I287" s="84">
        <v>2</v>
      </c>
      <c r="J287" s="84">
        <v>3</v>
      </c>
      <c r="K287" s="84">
        <f t="shared" si="41"/>
        <v>6</v>
      </c>
      <c r="L287" s="84" t="s">
        <v>145</v>
      </c>
      <c r="M287" s="86"/>
      <c r="N287" s="86"/>
      <c r="O287" s="86"/>
      <c r="P287" s="98"/>
      <c r="Q287" s="68"/>
    </row>
    <row r="288" spans="1:17" ht="75" x14ac:dyDescent="0.25">
      <c r="A288" s="86" t="s">
        <v>1109</v>
      </c>
      <c r="B288" s="86" t="s">
        <v>188</v>
      </c>
      <c r="C288" s="86" t="s">
        <v>1110</v>
      </c>
      <c r="D288" s="84">
        <v>2</v>
      </c>
      <c r="E288" s="84">
        <v>5</v>
      </c>
      <c r="F288" s="84">
        <f t="shared" si="40"/>
        <v>10</v>
      </c>
      <c r="G288" s="84" t="s">
        <v>154</v>
      </c>
      <c r="H288" s="86" t="s">
        <v>1111</v>
      </c>
      <c r="I288" s="84">
        <v>2</v>
      </c>
      <c r="J288" s="84">
        <v>5</v>
      </c>
      <c r="K288" s="84">
        <f t="shared" si="41"/>
        <v>10</v>
      </c>
      <c r="L288" s="84" t="s">
        <v>154</v>
      </c>
      <c r="M288" s="86" t="s">
        <v>613</v>
      </c>
      <c r="N288" s="86"/>
      <c r="O288" s="86"/>
      <c r="P288" s="98"/>
      <c r="Q288" s="68"/>
    </row>
    <row r="289" spans="1:17" ht="37.5" x14ac:dyDescent="0.25">
      <c r="A289" s="86" t="s">
        <v>187</v>
      </c>
      <c r="B289" s="86" t="s">
        <v>186</v>
      </c>
      <c r="C289" s="86"/>
      <c r="D289" s="84">
        <v>4</v>
      </c>
      <c r="E289" s="84">
        <v>4</v>
      </c>
      <c r="F289" s="84">
        <f t="shared" si="40"/>
        <v>16</v>
      </c>
      <c r="G289" s="84" t="s">
        <v>154</v>
      </c>
      <c r="H289" s="86" t="s">
        <v>185</v>
      </c>
      <c r="I289" s="84">
        <v>2</v>
      </c>
      <c r="J289" s="84">
        <v>2</v>
      </c>
      <c r="K289" s="84">
        <f t="shared" si="41"/>
        <v>4</v>
      </c>
      <c r="L289" s="84" t="s">
        <v>145</v>
      </c>
      <c r="M289" s="86"/>
      <c r="N289" s="86"/>
      <c r="O289" s="86"/>
      <c r="P289" s="98"/>
      <c r="Q289" s="68"/>
    </row>
    <row r="290" spans="1:17" ht="93.75" customHeight="1" x14ac:dyDescent="0.25">
      <c r="A290" s="89" t="s">
        <v>184</v>
      </c>
      <c r="B290" s="86" t="s">
        <v>181</v>
      </c>
      <c r="C290" s="86"/>
      <c r="D290" s="84">
        <v>4</v>
      </c>
      <c r="E290" s="84">
        <v>5</v>
      </c>
      <c r="F290" s="84">
        <f t="shared" si="40"/>
        <v>20</v>
      </c>
      <c r="G290" s="84" t="s">
        <v>180</v>
      </c>
      <c r="H290" s="86" t="s">
        <v>183</v>
      </c>
      <c r="I290" s="84">
        <v>2</v>
      </c>
      <c r="J290" s="84">
        <v>3</v>
      </c>
      <c r="K290" s="84">
        <f t="shared" si="41"/>
        <v>6</v>
      </c>
      <c r="L290" s="84" t="s">
        <v>145</v>
      </c>
      <c r="M290" s="86" t="s">
        <v>613</v>
      </c>
      <c r="N290" s="86"/>
      <c r="O290" s="86"/>
      <c r="P290" s="98"/>
      <c r="Q290" s="68"/>
    </row>
    <row r="291" spans="1:17" ht="56.25" x14ac:dyDescent="0.25">
      <c r="A291" s="86" t="s">
        <v>182</v>
      </c>
      <c r="B291" s="86" t="s">
        <v>181</v>
      </c>
      <c r="C291" s="86" t="s">
        <v>1112</v>
      </c>
      <c r="D291" s="84">
        <v>3</v>
      </c>
      <c r="E291" s="84">
        <v>3</v>
      </c>
      <c r="F291" s="84">
        <f t="shared" si="40"/>
        <v>9</v>
      </c>
      <c r="G291" s="84" t="s">
        <v>154</v>
      </c>
      <c r="H291" s="86" t="s">
        <v>1113</v>
      </c>
      <c r="I291" s="84">
        <v>2</v>
      </c>
      <c r="J291" s="84">
        <v>3</v>
      </c>
      <c r="K291" s="84">
        <f t="shared" si="41"/>
        <v>6</v>
      </c>
      <c r="L291" s="84" t="s">
        <v>361</v>
      </c>
      <c r="M291" s="86" t="s">
        <v>613</v>
      </c>
      <c r="N291" s="86"/>
      <c r="O291" s="86"/>
      <c r="P291" s="98"/>
      <c r="Q291" s="68"/>
    </row>
    <row r="292" spans="1:17" ht="56.25" x14ac:dyDescent="0.25">
      <c r="A292" s="86" t="s">
        <v>179</v>
      </c>
      <c r="B292" s="86" t="s">
        <v>178</v>
      </c>
      <c r="C292" s="86"/>
      <c r="D292" s="84">
        <v>4</v>
      </c>
      <c r="E292" s="84">
        <v>4</v>
      </c>
      <c r="F292" s="84">
        <f t="shared" si="40"/>
        <v>16</v>
      </c>
      <c r="G292" s="84" t="s">
        <v>154</v>
      </c>
      <c r="H292" s="86" t="s">
        <v>177</v>
      </c>
      <c r="I292" s="84">
        <v>2</v>
      </c>
      <c r="J292" s="84">
        <v>3</v>
      </c>
      <c r="K292" s="84">
        <f t="shared" si="41"/>
        <v>6</v>
      </c>
      <c r="L292" s="84" t="s">
        <v>145</v>
      </c>
      <c r="M292" s="86"/>
      <c r="N292" s="86"/>
      <c r="O292" s="86"/>
      <c r="P292" s="98"/>
      <c r="Q292" s="68"/>
    </row>
    <row r="293" spans="1:17" ht="147" customHeight="1" x14ac:dyDescent="0.25">
      <c r="A293" s="86" t="s">
        <v>176</v>
      </c>
      <c r="B293" s="86" t="s">
        <v>834</v>
      </c>
      <c r="C293" s="86" t="s">
        <v>835</v>
      </c>
      <c r="D293" s="84">
        <v>2</v>
      </c>
      <c r="E293" s="84">
        <v>3</v>
      </c>
      <c r="F293" s="84">
        <f t="shared" si="40"/>
        <v>6</v>
      </c>
      <c r="G293" s="84" t="s">
        <v>145</v>
      </c>
      <c r="H293" s="86" t="s">
        <v>787</v>
      </c>
      <c r="I293" s="84">
        <v>2</v>
      </c>
      <c r="J293" s="84">
        <v>3</v>
      </c>
      <c r="K293" s="84">
        <f t="shared" si="41"/>
        <v>6</v>
      </c>
      <c r="L293" s="84" t="s">
        <v>145</v>
      </c>
      <c r="M293" s="86"/>
      <c r="N293" s="86"/>
      <c r="O293" s="86"/>
      <c r="P293" s="98"/>
      <c r="Q293" s="68"/>
    </row>
    <row r="294" spans="1:17" ht="75" x14ac:dyDescent="0.25">
      <c r="A294" s="86" t="s">
        <v>175</v>
      </c>
      <c r="B294" s="86" t="s">
        <v>174</v>
      </c>
      <c r="C294" s="86" t="s">
        <v>173</v>
      </c>
      <c r="D294" s="84">
        <v>3</v>
      </c>
      <c r="E294" s="84">
        <v>3</v>
      </c>
      <c r="F294" s="84">
        <f t="shared" si="40"/>
        <v>9</v>
      </c>
      <c r="G294" s="84" t="s">
        <v>154</v>
      </c>
      <c r="H294" s="86" t="s">
        <v>172</v>
      </c>
      <c r="I294" s="84">
        <v>2</v>
      </c>
      <c r="J294" s="84">
        <v>3</v>
      </c>
      <c r="K294" s="84">
        <f t="shared" si="41"/>
        <v>6</v>
      </c>
      <c r="L294" s="84" t="s">
        <v>145</v>
      </c>
      <c r="M294" s="86"/>
      <c r="N294" s="86"/>
      <c r="O294" s="86"/>
      <c r="P294" s="98"/>
      <c r="Q294" s="68"/>
    </row>
    <row r="295" spans="1:17" ht="34.5" customHeight="1" x14ac:dyDescent="0.25">
      <c r="A295" s="203" t="s">
        <v>171</v>
      </c>
      <c r="B295" s="204"/>
      <c r="C295" s="204"/>
      <c r="D295" s="204"/>
      <c r="E295" s="204"/>
      <c r="F295" s="204"/>
      <c r="G295" s="204"/>
      <c r="H295" s="204"/>
      <c r="I295" s="204"/>
      <c r="J295" s="204"/>
      <c r="K295" s="204"/>
      <c r="L295" s="204"/>
      <c r="M295" s="204"/>
      <c r="N295" s="204"/>
      <c r="O295" s="204"/>
      <c r="P295" s="204"/>
      <c r="Q295" s="68"/>
    </row>
    <row r="296" spans="1:17" ht="93.75" x14ac:dyDescent="0.25">
      <c r="A296" s="86" t="s">
        <v>927</v>
      </c>
      <c r="B296" s="86" t="s">
        <v>928</v>
      </c>
      <c r="C296" s="86" t="s">
        <v>929</v>
      </c>
      <c r="D296" s="84">
        <v>3</v>
      </c>
      <c r="E296" s="84">
        <v>4</v>
      </c>
      <c r="F296" s="84">
        <v>12</v>
      </c>
      <c r="G296" s="84" t="s">
        <v>154</v>
      </c>
      <c r="H296" s="86" t="s">
        <v>930</v>
      </c>
      <c r="I296" s="84">
        <v>2</v>
      </c>
      <c r="J296" s="84">
        <v>3</v>
      </c>
      <c r="K296" s="84">
        <v>6</v>
      </c>
      <c r="L296" s="84" t="s">
        <v>145</v>
      </c>
      <c r="M296" s="86" t="s">
        <v>216</v>
      </c>
      <c r="N296" s="86"/>
      <c r="O296" s="86"/>
      <c r="P296" s="98"/>
      <c r="Q296" s="68"/>
    </row>
    <row r="297" spans="1:17" ht="39.75" customHeight="1" x14ac:dyDescent="0.25">
      <c r="A297" s="197" t="s">
        <v>170</v>
      </c>
      <c r="B297" s="205"/>
      <c r="C297" s="205"/>
      <c r="D297" s="205"/>
      <c r="E297" s="205"/>
      <c r="F297" s="205"/>
      <c r="G297" s="205"/>
      <c r="H297" s="205"/>
      <c r="I297" s="205"/>
      <c r="J297" s="205"/>
      <c r="K297" s="205"/>
      <c r="L297" s="205"/>
      <c r="M297" s="205"/>
      <c r="N297" s="205"/>
      <c r="O297" s="205"/>
      <c r="P297" s="205"/>
      <c r="Q297" s="68"/>
    </row>
    <row r="298" spans="1:17" ht="131.25" x14ac:dyDescent="0.25">
      <c r="A298" s="86" t="s">
        <v>169</v>
      </c>
      <c r="B298" s="86" t="s">
        <v>168</v>
      </c>
      <c r="C298" s="86" t="s">
        <v>167</v>
      </c>
      <c r="D298" s="84">
        <v>3</v>
      </c>
      <c r="E298" s="84">
        <v>3</v>
      </c>
      <c r="F298" s="84">
        <f t="shared" ref="F298:F302" si="42">D298*E298</f>
        <v>9</v>
      </c>
      <c r="G298" s="84" t="s">
        <v>154</v>
      </c>
      <c r="H298" s="86" t="s">
        <v>166</v>
      </c>
      <c r="I298" s="84">
        <v>2</v>
      </c>
      <c r="J298" s="84">
        <v>3</v>
      </c>
      <c r="K298" s="84">
        <f t="shared" ref="K298:K302" si="43">I298*J298</f>
        <v>6</v>
      </c>
      <c r="L298" s="84" t="s">
        <v>145</v>
      </c>
      <c r="M298" s="86"/>
      <c r="N298" s="86"/>
      <c r="O298" s="86"/>
      <c r="P298" s="98"/>
      <c r="Q298" s="68"/>
    </row>
    <row r="299" spans="1:17" ht="75" x14ac:dyDescent="0.25">
      <c r="A299" s="86" t="s">
        <v>165</v>
      </c>
      <c r="B299" s="86" t="s">
        <v>164</v>
      </c>
      <c r="C299" s="86"/>
      <c r="D299" s="84">
        <v>4</v>
      </c>
      <c r="E299" s="84">
        <v>4</v>
      </c>
      <c r="F299" s="84">
        <f t="shared" si="42"/>
        <v>16</v>
      </c>
      <c r="G299" s="84" t="s">
        <v>154</v>
      </c>
      <c r="H299" s="86" t="s">
        <v>163</v>
      </c>
      <c r="I299" s="84">
        <v>2</v>
      </c>
      <c r="J299" s="84">
        <v>3</v>
      </c>
      <c r="K299" s="84">
        <f t="shared" si="43"/>
        <v>6</v>
      </c>
      <c r="L299" s="84" t="s">
        <v>145</v>
      </c>
      <c r="M299" s="86"/>
      <c r="N299" s="86"/>
      <c r="O299" s="86"/>
      <c r="P299" s="98"/>
      <c r="Q299" s="68"/>
    </row>
    <row r="300" spans="1:17" ht="75" x14ac:dyDescent="0.25">
      <c r="A300" s="86" t="s">
        <v>162</v>
      </c>
      <c r="B300" s="86" t="s">
        <v>161</v>
      </c>
      <c r="C300" s="86" t="s">
        <v>160</v>
      </c>
      <c r="D300" s="84">
        <v>2</v>
      </c>
      <c r="E300" s="84">
        <v>3</v>
      </c>
      <c r="F300" s="84">
        <f t="shared" si="42"/>
        <v>6</v>
      </c>
      <c r="G300" s="84" t="s">
        <v>145</v>
      </c>
      <c r="H300" s="86" t="s">
        <v>159</v>
      </c>
      <c r="I300" s="84">
        <v>1</v>
      </c>
      <c r="J300" s="84">
        <v>3</v>
      </c>
      <c r="K300" s="84">
        <f t="shared" si="43"/>
        <v>3</v>
      </c>
      <c r="L300" s="84" t="s">
        <v>145</v>
      </c>
      <c r="M300" s="86"/>
      <c r="N300" s="86"/>
      <c r="O300" s="86"/>
      <c r="P300" s="98"/>
      <c r="Q300" s="68"/>
    </row>
    <row r="301" spans="1:17" ht="93.75" x14ac:dyDescent="0.25">
      <c r="A301" s="86" t="s">
        <v>158</v>
      </c>
      <c r="B301" s="86" t="s">
        <v>157</v>
      </c>
      <c r="C301" s="86" t="s">
        <v>156</v>
      </c>
      <c r="D301" s="84">
        <v>4</v>
      </c>
      <c r="E301" s="84">
        <v>4</v>
      </c>
      <c r="F301" s="84">
        <f t="shared" si="42"/>
        <v>16</v>
      </c>
      <c r="G301" s="84" t="s">
        <v>154</v>
      </c>
      <c r="H301" s="86"/>
      <c r="I301" s="84"/>
      <c r="J301" s="84"/>
      <c r="K301" s="84">
        <f t="shared" si="43"/>
        <v>0</v>
      </c>
      <c r="L301" s="84"/>
      <c r="M301" s="86"/>
      <c r="N301" s="86"/>
      <c r="O301" s="86"/>
      <c r="P301" s="98"/>
      <c r="Q301" s="68"/>
    </row>
    <row r="302" spans="1:17" ht="56.25" x14ac:dyDescent="0.25">
      <c r="A302" s="86" t="s">
        <v>155</v>
      </c>
      <c r="B302" s="86"/>
      <c r="C302" s="86"/>
      <c r="D302" s="84">
        <v>4</v>
      </c>
      <c r="E302" s="84">
        <v>4</v>
      </c>
      <c r="F302" s="84">
        <f t="shared" si="42"/>
        <v>16</v>
      </c>
      <c r="G302" s="84" t="s">
        <v>154</v>
      </c>
      <c r="H302" s="86" t="s">
        <v>153</v>
      </c>
      <c r="I302" s="84"/>
      <c r="J302" s="84"/>
      <c r="K302" s="84">
        <f t="shared" si="43"/>
        <v>0</v>
      </c>
      <c r="L302" s="84"/>
      <c r="M302" s="86"/>
      <c r="N302" s="86"/>
      <c r="O302" s="86"/>
      <c r="P302" s="98"/>
      <c r="Q302" s="68"/>
    </row>
    <row r="303" spans="1:17" ht="75" x14ac:dyDescent="0.25">
      <c r="A303" s="86" t="s">
        <v>152</v>
      </c>
      <c r="B303" s="86" t="s">
        <v>151</v>
      </c>
      <c r="C303" s="86" t="s">
        <v>150</v>
      </c>
      <c r="D303" s="84">
        <v>3</v>
      </c>
      <c r="E303" s="84">
        <v>3</v>
      </c>
      <c r="F303" s="84">
        <f t="shared" ref="F303:F304" si="44">D303*E303</f>
        <v>9</v>
      </c>
      <c r="G303" s="84"/>
      <c r="H303" s="86" t="s">
        <v>149</v>
      </c>
      <c r="I303" s="84">
        <v>2</v>
      </c>
      <c r="J303" s="84">
        <v>3</v>
      </c>
      <c r="K303" s="84">
        <f t="shared" ref="K303:K304" si="45">I303*J303</f>
        <v>6</v>
      </c>
      <c r="L303" s="84"/>
      <c r="M303" s="86"/>
      <c r="N303" s="86"/>
      <c r="O303" s="86"/>
      <c r="P303" s="98"/>
      <c r="Q303" s="68"/>
    </row>
    <row r="304" spans="1:17" ht="75" x14ac:dyDescent="0.25">
      <c r="A304" s="86" t="s">
        <v>148</v>
      </c>
      <c r="B304" s="86" t="s">
        <v>147</v>
      </c>
      <c r="C304" s="86" t="s">
        <v>146</v>
      </c>
      <c r="D304" s="84">
        <v>2</v>
      </c>
      <c r="E304" s="84">
        <v>3</v>
      </c>
      <c r="F304" s="84">
        <f t="shared" si="44"/>
        <v>6</v>
      </c>
      <c r="G304" s="84" t="s">
        <v>145</v>
      </c>
      <c r="H304" s="86" t="s">
        <v>144</v>
      </c>
      <c r="I304" s="84"/>
      <c r="J304" s="84"/>
      <c r="K304" s="84">
        <f t="shared" si="45"/>
        <v>0</v>
      </c>
      <c r="L304" s="84"/>
      <c r="M304" s="86"/>
      <c r="N304" s="86"/>
      <c r="O304" s="86"/>
      <c r="P304" s="98"/>
      <c r="Q304" s="68"/>
    </row>
    <row r="305" ht="45.75" customHeight="1" x14ac:dyDescent="0.25"/>
    <row r="388" spans="1:16" ht="18.75" x14ac:dyDescent="0.25">
      <c r="A388" s="86"/>
      <c r="B388" s="86"/>
      <c r="C388" s="86"/>
      <c r="D388" s="84"/>
      <c r="E388" s="84"/>
      <c r="F388" s="84">
        <f t="shared" ref="F388:F451" si="46">D388*E388</f>
        <v>0</v>
      </c>
      <c r="G388" s="84"/>
      <c r="H388" s="86"/>
      <c r="I388" s="84"/>
      <c r="J388" s="84"/>
      <c r="K388" s="84">
        <f t="shared" ref="K388:K451" si="47">I388*J388</f>
        <v>0</v>
      </c>
      <c r="L388" s="84"/>
      <c r="M388" s="86"/>
      <c r="N388" s="86"/>
      <c r="O388" s="86"/>
      <c r="P388" s="68"/>
    </row>
    <row r="389" spans="1:16" ht="18.75" x14ac:dyDescent="0.25">
      <c r="A389" s="86"/>
      <c r="B389" s="86"/>
      <c r="C389" s="86"/>
      <c r="D389" s="84"/>
      <c r="E389" s="84"/>
      <c r="F389" s="84">
        <f t="shared" si="46"/>
        <v>0</v>
      </c>
      <c r="G389" s="84"/>
      <c r="H389" s="86"/>
      <c r="I389" s="84"/>
      <c r="J389" s="84"/>
      <c r="K389" s="84">
        <f t="shared" si="47"/>
        <v>0</v>
      </c>
      <c r="L389" s="84"/>
      <c r="M389" s="86"/>
      <c r="N389" s="86"/>
      <c r="O389" s="86"/>
      <c r="P389" s="68"/>
    </row>
    <row r="390" spans="1:16" ht="18.75" x14ac:dyDescent="0.25">
      <c r="A390" s="86"/>
      <c r="B390" s="86"/>
      <c r="C390" s="86"/>
      <c r="D390" s="84"/>
      <c r="E390" s="84"/>
      <c r="F390" s="84">
        <f t="shared" si="46"/>
        <v>0</v>
      </c>
      <c r="G390" s="84"/>
      <c r="H390" s="86"/>
      <c r="I390" s="84"/>
      <c r="J390" s="84"/>
      <c r="K390" s="84">
        <f t="shared" si="47"/>
        <v>0</v>
      </c>
      <c r="L390" s="84"/>
      <c r="M390" s="86"/>
      <c r="N390" s="86"/>
      <c r="O390" s="86"/>
      <c r="P390" s="68"/>
    </row>
    <row r="391" spans="1:16" ht="18.75" x14ac:dyDescent="0.25">
      <c r="A391" s="86"/>
      <c r="B391" s="86"/>
      <c r="C391" s="86"/>
      <c r="D391" s="84"/>
      <c r="E391" s="84"/>
      <c r="F391" s="84">
        <f t="shared" si="46"/>
        <v>0</v>
      </c>
      <c r="G391" s="84"/>
      <c r="H391" s="86"/>
      <c r="I391" s="84"/>
      <c r="J391" s="84"/>
      <c r="K391" s="84">
        <f t="shared" si="47"/>
        <v>0</v>
      </c>
      <c r="L391" s="84"/>
      <c r="M391" s="86"/>
      <c r="N391" s="86"/>
      <c r="O391" s="86"/>
      <c r="P391" s="68"/>
    </row>
    <row r="392" spans="1:16" ht="18.75" x14ac:dyDescent="0.25">
      <c r="A392" s="86"/>
      <c r="B392" s="86"/>
      <c r="C392" s="86"/>
      <c r="D392" s="84"/>
      <c r="E392" s="84"/>
      <c r="F392" s="84">
        <f t="shared" si="46"/>
        <v>0</v>
      </c>
      <c r="G392" s="84"/>
      <c r="H392" s="86"/>
      <c r="I392" s="84"/>
      <c r="J392" s="84"/>
      <c r="K392" s="84">
        <f t="shared" si="47"/>
        <v>0</v>
      </c>
      <c r="L392" s="84"/>
      <c r="M392" s="86"/>
      <c r="N392" s="86"/>
      <c r="O392" s="86"/>
      <c r="P392" s="68"/>
    </row>
    <row r="393" spans="1:16" ht="18.75" x14ac:dyDescent="0.25">
      <c r="A393" s="86"/>
      <c r="B393" s="86"/>
      <c r="C393" s="86"/>
      <c r="D393" s="84"/>
      <c r="E393" s="84"/>
      <c r="F393" s="84">
        <f t="shared" si="46"/>
        <v>0</v>
      </c>
      <c r="G393" s="84"/>
      <c r="H393" s="86"/>
      <c r="I393" s="84"/>
      <c r="J393" s="84"/>
      <c r="K393" s="84">
        <f t="shared" si="47"/>
        <v>0</v>
      </c>
      <c r="L393" s="84"/>
      <c r="M393" s="86"/>
      <c r="N393" s="86"/>
      <c r="O393" s="86"/>
      <c r="P393" s="68"/>
    </row>
    <row r="394" spans="1:16" ht="18.75" x14ac:dyDescent="0.25">
      <c r="A394" s="86"/>
      <c r="B394" s="86"/>
      <c r="C394" s="86"/>
      <c r="D394" s="84"/>
      <c r="E394" s="84"/>
      <c r="F394" s="84">
        <f t="shared" si="46"/>
        <v>0</v>
      </c>
      <c r="G394" s="84"/>
      <c r="H394" s="86"/>
      <c r="I394" s="84"/>
      <c r="J394" s="84"/>
      <c r="K394" s="84">
        <f t="shared" si="47"/>
        <v>0</v>
      </c>
      <c r="L394" s="84"/>
      <c r="M394" s="86"/>
      <c r="N394" s="86"/>
      <c r="O394" s="86"/>
      <c r="P394" s="68"/>
    </row>
    <row r="395" spans="1:16" ht="18.75" x14ac:dyDescent="0.25">
      <c r="A395" s="86"/>
      <c r="B395" s="86"/>
      <c r="C395" s="86"/>
      <c r="D395" s="84"/>
      <c r="E395" s="84"/>
      <c r="F395" s="84">
        <f t="shared" si="46"/>
        <v>0</v>
      </c>
      <c r="G395" s="84"/>
      <c r="H395" s="86"/>
      <c r="I395" s="84"/>
      <c r="J395" s="84"/>
      <c r="K395" s="84">
        <f t="shared" si="47"/>
        <v>0</v>
      </c>
      <c r="L395" s="84"/>
      <c r="M395" s="86"/>
      <c r="N395" s="86"/>
      <c r="O395" s="86"/>
      <c r="P395" s="68"/>
    </row>
    <row r="396" spans="1:16" ht="18.75" x14ac:dyDescent="0.25">
      <c r="A396" s="86"/>
      <c r="B396" s="86"/>
      <c r="C396" s="86"/>
      <c r="D396" s="84"/>
      <c r="E396" s="84"/>
      <c r="F396" s="84">
        <f t="shared" si="46"/>
        <v>0</v>
      </c>
      <c r="G396" s="84"/>
      <c r="H396" s="86"/>
      <c r="I396" s="84"/>
      <c r="J396" s="84"/>
      <c r="K396" s="84">
        <f t="shared" si="47"/>
        <v>0</v>
      </c>
      <c r="L396" s="84"/>
      <c r="M396" s="86"/>
      <c r="N396" s="86"/>
      <c r="O396" s="86"/>
      <c r="P396" s="68"/>
    </row>
    <row r="397" spans="1:16" ht="18.75" x14ac:dyDescent="0.25">
      <c r="A397" s="86"/>
      <c r="B397" s="86"/>
      <c r="C397" s="86"/>
      <c r="D397" s="84"/>
      <c r="E397" s="84"/>
      <c r="F397" s="84">
        <f t="shared" si="46"/>
        <v>0</v>
      </c>
      <c r="G397" s="84"/>
      <c r="H397" s="86"/>
      <c r="I397" s="84"/>
      <c r="J397" s="84"/>
      <c r="K397" s="84">
        <f t="shared" si="47"/>
        <v>0</v>
      </c>
      <c r="L397" s="84"/>
      <c r="M397" s="86"/>
      <c r="N397" s="86"/>
      <c r="O397" s="86"/>
      <c r="P397" s="68"/>
    </row>
    <row r="398" spans="1:16" ht="18.75" x14ac:dyDescent="0.25">
      <c r="A398" s="86"/>
      <c r="B398" s="86"/>
      <c r="C398" s="86"/>
      <c r="D398" s="84"/>
      <c r="E398" s="84"/>
      <c r="F398" s="84">
        <f t="shared" si="46"/>
        <v>0</v>
      </c>
      <c r="G398" s="84"/>
      <c r="H398" s="86"/>
      <c r="I398" s="84"/>
      <c r="J398" s="84"/>
      <c r="K398" s="84">
        <f t="shared" si="47"/>
        <v>0</v>
      </c>
      <c r="L398" s="84"/>
      <c r="M398" s="86"/>
      <c r="N398" s="86"/>
      <c r="O398" s="86"/>
      <c r="P398" s="68"/>
    </row>
    <row r="399" spans="1:16" ht="18.75" x14ac:dyDescent="0.25">
      <c r="A399" s="86"/>
      <c r="B399" s="86"/>
      <c r="C399" s="86"/>
      <c r="D399" s="84"/>
      <c r="E399" s="84"/>
      <c r="F399" s="84">
        <f t="shared" si="46"/>
        <v>0</v>
      </c>
      <c r="G399" s="84"/>
      <c r="H399" s="86"/>
      <c r="I399" s="84"/>
      <c r="J399" s="84"/>
      <c r="K399" s="84">
        <f t="shared" si="47"/>
        <v>0</v>
      </c>
      <c r="L399" s="84"/>
      <c r="M399" s="86"/>
      <c r="N399" s="86"/>
      <c r="O399" s="86"/>
      <c r="P399" s="68"/>
    </row>
    <row r="400" spans="1:16" ht="18.75" x14ac:dyDescent="0.25">
      <c r="A400" s="86"/>
      <c r="B400" s="86"/>
      <c r="C400" s="86"/>
      <c r="D400" s="84"/>
      <c r="E400" s="84"/>
      <c r="F400" s="84">
        <f t="shared" si="46"/>
        <v>0</v>
      </c>
      <c r="G400" s="84"/>
      <c r="H400" s="86"/>
      <c r="I400" s="84"/>
      <c r="J400" s="84"/>
      <c r="K400" s="84">
        <f t="shared" si="47"/>
        <v>0</v>
      </c>
      <c r="L400" s="84"/>
      <c r="M400" s="86"/>
      <c r="N400" s="86"/>
      <c r="O400" s="86"/>
      <c r="P400" s="68"/>
    </row>
    <row r="401" spans="1:16" ht="18.75" x14ac:dyDescent="0.25">
      <c r="A401" s="86"/>
      <c r="B401" s="86"/>
      <c r="C401" s="86"/>
      <c r="D401" s="84"/>
      <c r="E401" s="84"/>
      <c r="F401" s="84">
        <f t="shared" si="46"/>
        <v>0</v>
      </c>
      <c r="G401" s="84"/>
      <c r="H401" s="86"/>
      <c r="I401" s="84"/>
      <c r="J401" s="84"/>
      <c r="K401" s="84">
        <f t="shared" si="47"/>
        <v>0</v>
      </c>
      <c r="L401" s="84"/>
      <c r="M401" s="86"/>
      <c r="N401" s="86"/>
      <c r="O401" s="86"/>
      <c r="P401" s="68"/>
    </row>
    <row r="402" spans="1:16" ht="18.75" x14ac:dyDescent="0.25">
      <c r="A402" s="86"/>
      <c r="B402" s="86"/>
      <c r="C402" s="86"/>
      <c r="D402" s="84"/>
      <c r="E402" s="84"/>
      <c r="F402" s="84">
        <f t="shared" si="46"/>
        <v>0</v>
      </c>
      <c r="G402" s="84"/>
      <c r="H402" s="86"/>
      <c r="I402" s="84"/>
      <c r="J402" s="84"/>
      <c r="K402" s="84">
        <f t="shared" si="47"/>
        <v>0</v>
      </c>
      <c r="L402" s="84"/>
      <c r="M402" s="86"/>
      <c r="N402" s="86"/>
      <c r="O402" s="86"/>
      <c r="P402" s="68"/>
    </row>
    <row r="403" spans="1:16" ht="18.75" x14ac:dyDescent="0.25">
      <c r="A403" s="86"/>
      <c r="B403" s="86"/>
      <c r="C403" s="86"/>
      <c r="D403" s="84"/>
      <c r="E403" s="84"/>
      <c r="F403" s="84">
        <f t="shared" si="46"/>
        <v>0</v>
      </c>
      <c r="G403" s="84"/>
      <c r="H403" s="86"/>
      <c r="I403" s="84"/>
      <c r="J403" s="84"/>
      <c r="K403" s="84">
        <f t="shared" si="47"/>
        <v>0</v>
      </c>
      <c r="L403" s="84"/>
      <c r="M403" s="86"/>
      <c r="N403" s="86"/>
      <c r="O403" s="86"/>
      <c r="P403" s="68"/>
    </row>
    <row r="404" spans="1:16" ht="18.75" x14ac:dyDescent="0.25">
      <c r="A404" s="86"/>
      <c r="B404" s="86"/>
      <c r="C404" s="86"/>
      <c r="D404" s="84"/>
      <c r="E404" s="84"/>
      <c r="F404" s="84">
        <f t="shared" si="46"/>
        <v>0</v>
      </c>
      <c r="G404" s="84"/>
      <c r="H404" s="86"/>
      <c r="I404" s="84"/>
      <c r="J404" s="84"/>
      <c r="K404" s="84">
        <f t="shared" si="47"/>
        <v>0</v>
      </c>
      <c r="L404" s="84"/>
      <c r="M404" s="86"/>
      <c r="N404" s="86"/>
      <c r="O404" s="86"/>
      <c r="P404" s="68"/>
    </row>
    <row r="405" spans="1:16" ht="18.75" x14ac:dyDescent="0.25">
      <c r="A405" s="86"/>
      <c r="B405" s="86"/>
      <c r="C405" s="86"/>
      <c r="D405" s="84"/>
      <c r="E405" s="84"/>
      <c r="F405" s="84">
        <f t="shared" si="46"/>
        <v>0</v>
      </c>
      <c r="G405" s="84"/>
      <c r="H405" s="86"/>
      <c r="I405" s="84"/>
      <c r="J405" s="84"/>
      <c r="K405" s="84">
        <f t="shared" si="47"/>
        <v>0</v>
      </c>
      <c r="L405" s="84"/>
      <c r="M405" s="86"/>
      <c r="N405" s="86"/>
      <c r="O405" s="86"/>
      <c r="P405" s="68"/>
    </row>
    <row r="406" spans="1:16" ht="18.75" x14ac:dyDescent="0.25">
      <c r="A406" s="86"/>
      <c r="B406" s="86"/>
      <c r="C406" s="86"/>
      <c r="D406" s="84"/>
      <c r="E406" s="84"/>
      <c r="F406" s="84">
        <f t="shared" si="46"/>
        <v>0</v>
      </c>
      <c r="G406" s="84"/>
      <c r="H406" s="86"/>
      <c r="I406" s="84"/>
      <c r="J406" s="84"/>
      <c r="K406" s="84">
        <f t="shared" si="47"/>
        <v>0</v>
      </c>
      <c r="L406" s="84"/>
      <c r="M406" s="86"/>
      <c r="N406" s="86"/>
      <c r="O406" s="86"/>
      <c r="P406" s="68"/>
    </row>
    <row r="407" spans="1:16" ht="18.75" x14ac:dyDescent="0.25">
      <c r="A407" s="86"/>
      <c r="B407" s="86"/>
      <c r="C407" s="86"/>
      <c r="D407" s="84"/>
      <c r="E407" s="84"/>
      <c r="F407" s="84">
        <f t="shared" si="46"/>
        <v>0</v>
      </c>
      <c r="G407" s="84"/>
      <c r="H407" s="86"/>
      <c r="I407" s="84"/>
      <c r="J407" s="84"/>
      <c r="K407" s="84">
        <f t="shared" si="47"/>
        <v>0</v>
      </c>
      <c r="L407" s="84"/>
      <c r="M407" s="86"/>
      <c r="N407" s="86"/>
      <c r="O407" s="86"/>
      <c r="P407" s="68"/>
    </row>
    <row r="408" spans="1:16" ht="18.75" x14ac:dyDescent="0.25">
      <c r="A408" s="86"/>
      <c r="B408" s="86"/>
      <c r="C408" s="86"/>
      <c r="D408" s="84"/>
      <c r="E408" s="84"/>
      <c r="F408" s="84">
        <f t="shared" si="46"/>
        <v>0</v>
      </c>
      <c r="G408" s="84"/>
      <c r="H408" s="86"/>
      <c r="I408" s="84"/>
      <c r="J408" s="84"/>
      <c r="K408" s="84">
        <f t="shared" si="47"/>
        <v>0</v>
      </c>
      <c r="L408" s="84"/>
      <c r="M408" s="86"/>
      <c r="N408" s="86"/>
      <c r="O408" s="86"/>
      <c r="P408" s="68"/>
    </row>
    <row r="409" spans="1:16" ht="18.75" x14ac:dyDescent="0.25">
      <c r="A409" s="86"/>
      <c r="B409" s="86"/>
      <c r="C409" s="86"/>
      <c r="D409" s="84"/>
      <c r="E409" s="84"/>
      <c r="F409" s="84">
        <f t="shared" si="46"/>
        <v>0</v>
      </c>
      <c r="G409" s="84"/>
      <c r="H409" s="86"/>
      <c r="I409" s="84"/>
      <c r="J409" s="84"/>
      <c r="K409" s="84">
        <f t="shared" si="47"/>
        <v>0</v>
      </c>
      <c r="L409" s="84"/>
      <c r="M409" s="86"/>
      <c r="N409" s="86"/>
      <c r="O409" s="86"/>
      <c r="P409" s="68"/>
    </row>
    <row r="410" spans="1:16" ht="18.75" x14ac:dyDescent="0.25">
      <c r="A410" s="86"/>
      <c r="B410" s="86"/>
      <c r="C410" s="86"/>
      <c r="D410" s="84"/>
      <c r="E410" s="84"/>
      <c r="F410" s="84">
        <f t="shared" si="46"/>
        <v>0</v>
      </c>
      <c r="G410" s="84"/>
      <c r="H410" s="86"/>
      <c r="I410" s="84"/>
      <c r="J410" s="84"/>
      <c r="K410" s="84">
        <f t="shared" si="47"/>
        <v>0</v>
      </c>
      <c r="L410" s="84"/>
      <c r="M410" s="86"/>
      <c r="N410" s="86"/>
      <c r="O410" s="86"/>
      <c r="P410" s="68"/>
    </row>
    <row r="411" spans="1:16" ht="18.75" x14ac:dyDescent="0.25">
      <c r="A411" s="86"/>
      <c r="B411" s="86"/>
      <c r="C411" s="86"/>
      <c r="D411" s="84"/>
      <c r="E411" s="84"/>
      <c r="F411" s="84">
        <f t="shared" si="46"/>
        <v>0</v>
      </c>
      <c r="G411" s="84"/>
      <c r="H411" s="86"/>
      <c r="I411" s="84"/>
      <c r="J411" s="84"/>
      <c r="K411" s="84">
        <f t="shared" si="47"/>
        <v>0</v>
      </c>
      <c r="L411" s="84"/>
      <c r="M411" s="86"/>
      <c r="N411" s="86"/>
      <c r="O411" s="86"/>
      <c r="P411" s="68"/>
    </row>
    <row r="412" spans="1:16" ht="18.75" x14ac:dyDescent="0.25">
      <c r="A412" s="86"/>
      <c r="B412" s="86"/>
      <c r="C412" s="86"/>
      <c r="D412" s="84"/>
      <c r="E412" s="84"/>
      <c r="F412" s="84">
        <f t="shared" si="46"/>
        <v>0</v>
      </c>
      <c r="G412" s="84"/>
      <c r="H412" s="86"/>
      <c r="I412" s="84"/>
      <c r="J412" s="84"/>
      <c r="K412" s="84">
        <f t="shared" si="47"/>
        <v>0</v>
      </c>
      <c r="L412" s="84"/>
      <c r="M412" s="86"/>
      <c r="N412" s="86"/>
      <c r="O412" s="86"/>
      <c r="P412" s="68"/>
    </row>
    <row r="413" spans="1:16" ht="18.75" x14ac:dyDescent="0.25">
      <c r="A413" s="86"/>
      <c r="B413" s="86"/>
      <c r="C413" s="86"/>
      <c r="D413" s="84"/>
      <c r="E413" s="84"/>
      <c r="F413" s="84">
        <f t="shared" si="46"/>
        <v>0</v>
      </c>
      <c r="G413" s="84"/>
      <c r="H413" s="86"/>
      <c r="I413" s="84"/>
      <c r="J413" s="84"/>
      <c r="K413" s="84">
        <f t="shared" si="47"/>
        <v>0</v>
      </c>
      <c r="L413" s="84"/>
      <c r="M413" s="86"/>
      <c r="N413" s="86"/>
      <c r="O413" s="86"/>
      <c r="P413" s="68"/>
    </row>
    <row r="414" spans="1:16" ht="18.75" x14ac:dyDescent="0.25">
      <c r="A414" s="86"/>
      <c r="B414" s="86"/>
      <c r="C414" s="86"/>
      <c r="D414" s="84"/>
      <c r="E414" s="84"/>
      <c r="F414" s="84">
        <f t="shared" si="46"/>
        <v>0</v>
      </c>
      <c r="G414" s="84"/>
      <c r="H414" s="86"/>
      <c r="I414" s="84"/>
      <c r="J414" s="84"/>
      <c r="K414" s="84">
        <f t="shared" si="47"/>
        <v>0</v>
      </c>
      <c r="L414" s="84"/>
      <c r="M414" s="86"/>
      <c r="N414" s="86"/>
      <c r="O414" s="86"/>
      <c r="P414" s="68"/>
    </row>
    <row r="415" spans="1:16" ht="18.75" x14ac:dyDescent="0.25">
      <c r="A415" s="86"/>
      <c r="B415" s="86"/>
      <c r="C415" s="86"/>
      <c r="D415" s="84"/>
      <c r="E415" s="84"/>
      <c r="F415" s="84">
        <f t="shared" si="46"/>
        <v>0</v>
      </c>
      <c r="G415" s="84"/>
      <c r="H415" s="86"/>
      <c r="I415" s="84"/>
      <c r="J415" s="84"/>
      <c r="K415" s="84">
        <f t="shared" si="47"/>
        <v>0</v>
      </c>
      <c r="L415" s="84"/>
      <c r="M415" s="86"/>
      <c r="N415" s="86"/>
      <c r="O415" s="86"/>
      <c r="P415" s="68"/>
    </row>
    <row r="416" spans="1:16" ht="18.75" x14ac:dyDescent="0.25">
      <c r="A416" s="86"/>
      <c r="B416" s="86"/>
      <c r="C416" s="86"/>
      <c r="D416" s="84"/>
      <c r="E416" s="84"/>
      <c r="F416" s="84">
        <f t="shared" si="46"/>
        <v>0</v>
      </c>
      <c r="G416" s="84"/>
      <c r="H416" s="86"/>
      <c r="I416" s="84"/>
      <c r="J416" s="84"/>
      <c r="K416" s="84">
        <f t="shared" si="47"/>
        <v>0</v>
      </c>
      <c r="L416" s="84"/>
      <c r="M416" s="86"/>
      <c r="N416" s="86"/>
      <c r="O416" s="86"/>
      <c r="P416" s="68"/>
    </row>
    <row r="417" spans="1:16" ht="18.75" x14ac:dyDescent="0.25">
      <c r="A417" s="86"/>
      <c r="B417" s="86"/>
      <c r="C417" s="86"/>
      <c r="D417" s="84"/>
      <c r="E417" s="84"/>
      <c r="F417" s="84">
        <f t="shared" si="46"/>
        <v>0</v>
      </c>
      <c r="G417" s="84"/>
      <c r="H417" s="86"/>
      <c r="I417" s="84"/>
      <c r="J417" s="84"/>
      <c r="K417" s="84">
        <f t="shared" si="47"/>
        <v>0</v>
      </c>
      <c r="L417" s="84"/>
      <c r="M417" s="86"/>
      <c r="N417" s="86"/>
      <c r="O417" s="86"/>
      <c r="P417" s="68"/>
    </row>
    <row r="418" spans="1:16" ht="18.75" x14ac:dyDescent="0.25">
      <c r="A418" s="86"/>
      <c r="B418" s="86"/>
      <c r="C418" s="86"/>
      <c r="D418" s="84"/>
      <c r="E418" s="84"/>
      <c r="F418" s="84">
        <f t="shared" si="46"/>
        <v>0</v>
      </c>
      <c r="G418" s="84"/>
      <c r="H418" s="86"/>
      <c r="I418" s="84"/>
      <c r="J418" s="84"/>
      <c r="K418" s="84">
        <f t="shared" si="47"/>
        <v>0</v>
      </c>
      <c r="L418" s="84"/>
      <c r="M418" s="86"/>
      <c r="N418" s="86"/>
      <c r="O418" s="86"/>
      <c r="P418" s="68"/>
    </row>
    <row r="419" spans="1:16" ht="18.75" x14ac:dyDescent="0.25">
      <c r="A419" s="86"/>
      <c r="B419" s="86"/>
      <c r="C419" s="86"/>
      <c r="D419" s="84"/>
      <c r="E419" s="84"/>
      <c r="F419" s="84">
        <f t="shared" si="46"/>
        <v>0</v>
      </c>
      <c r="G419" s="84"/>
      <c r="H419" s="86"/>
      <c r="I419" s="84"/>
      <c r="J419" s="84"/>
      <c r="K419" s="84">
        <f t="shared" si="47"/>
        <v>0</v>
      </c>
      <c r="L419" s="84"/>
      <c r="M419" s="86"/>
      <c r="N419" s="86"/>
      <c r="O419" s="86"/>
      <c r="P419" s="68"/>
    </row>
    <row r="420" spans="1:16" ht="18.75" x14ac:dyDescent="0.25">
      <c r="A420" s="86"/>
      <c r="B420" s="86"/>
      <c r="C420" s="86"/>
      <c r="D420" s="84"/>
      <c r="E420" s="84"/>
      <c r="F420" s="84">
        <f t="shared" si="46"/>
        <v>0</v>
      </c>
      <c r="G420" s="84"/>
      <c r="H420" s="86"/>
      <c r="I420" s="84"/>
      <c r="J420" s="84"/>
      <c r="K420" s="84">
        <f t="shared" si="47"/>
        <v>0</v>
      </c>
      <c r="L420" s="84"/>
      <c r="M420" s="86"/>
      <c r="N420" s="86"/>
      <c r="O420" s="86"/>
      <c r="P420" s="68"/>
    </row>
    <row r="421" spans="1:16" ht="18.75" x14ac:dyDescent="0.25">
      <c r="A421" s="86"/>
      <c r="B421" s="86"/>
      <c r="C421" s="86"/>
      <c r="D421" s="84"/>
      <c r="E421" s="84"/>
      <c r="F421" s="84">
        <f t="shared" si="46"/>
        <v>0</v>
      </c>
      <c r="G421" s="84"/>
      <c r="H421" s="86"/>
      <c r="I421" s="84"/>
      <c r="J421" s="84"/>
      <c r="K421" s="84">
        <f t="shared" si="47"/>
        <v>0</v>
      </c>
      <c r="L421" s="84"/>
      <c r="M421" s="86"/>
      <c r="N421" s="86"/>
      <c r="O421" s="86"/>
      <c r="P421" s="68"/>
    </row>
    <row r="422" spans="1:16" ht="18.75" x14ac:dyDescent="0.25">
      <c r="A422" s="86"/>
      <c r="B422" s="86"/>
      <c r="C422" s="86"/>
      <c r="D422" s="84"/>
      <c r="E422" s="84"/>
      <c r="F422" s="84">
        <f t="shared" si="46"/>
        <v>0</v>
      </c>
      <c r="G422" s="84"/>
      <c r="H422" s="86"/>
      <c r="I422" s="84"/>
      <c r="J422" s="84"/>
      <c r="K422" s="84">
        <f t="shared" si="47"/>
        <v>0</v>
      </c>
      <c r="L422" s="84"/>
      <c r="M422" s="86"/>
      <c r="N422" s="86"/>
      <c r="O422" s="86"/>
      <c r="P422" s="68"/>
    </row>
    <row r="423" spans="1:16" ht="18.75" x14ac:dyDescent="0.25">
      <c r="A423" s="86"/>
      <c r="B423" s="86"/>
      <c r="C423" s="86"/>
      <c r="D423" s="84"/>
      <c r="E423" s="84"/>
      <c r="F423" s="84">
        <f t="shared" si="46"/>
        <v>0</v>
      </c>
      <c r="G423" s="84"/>
      <c r="H423" s="86"/>
      <c r="I423" s="84"/>
      <c r="J423" s="84"/>
      <c r="K423" s="84">
        <f t="shared" si="47"/>
        <v>0</v>
      </c>
      <c r="L423" s="84"/>
      <c r="M423" s="86"/>
      <c r="N423" s="86"/>
      <c r="O423" s="86"/>
      <c r="P423" s="68"/>
    </row>
    <row r="424" spans="1:16" ht="18.75" x14ac:dyDescent="0.25">
      <c r="A424" s="86"/>
      <c r="B424" s="86"/>
      <c r="C424" s="86"/>
      <c r="D424" s="84"/>
      <c r="E424" s="84"/>
      <c r="F424" s="84">
        <f t="shared" si="46"/>
        <v>0</v>
      </c>
      <c r="G424" s="84"/>
      <c r="H424" s="86"/>
      <c r="I424" s="84"/>
      <c r="J424" s="84"/>
      <c r="K424" s="84">
        <f t="shared" si="47"/>
        <v>0</v>
      </c>
      <c r="L424" s="84"/>
      <c r="M424" s="86"/>
      <c r="N424" s="86"/>
      <c r="O424" s="86"/>
      <c r="P424" s="68"/>
    </row>
    <row r="425" spans="1:16" ht="18.75" x14ac:dyDescent="0.25">
      <c r="A425" s="86"/>
      <c r="B425" s="86"/>
      <c r="C425" s="86"/>
      <c r="D425" s="84"/>
      <c r="E425" s="84"/>
      <c r="F425" s="84">
        <f t="shared" si="46"/>
        <v>0</v>
      </c>
      <c r="G425" s="84"/>
      <c r="H425" s="86"/>
      <c r="I425" s="84"/>
      <c r="J425" s="84"/>
      <c r="K425" s="84">
        <f t="shared" si="47"/>
        <v>0</v>
      </c>
      <c r="L425" s="84"/>
      <c r="M425" s="86"/>
      <c r="N425" s="86"/>
      <c r="O425" s="86"/>
      <c r="P425" s="68"/>
    </row>
    <row r="426" spans="1:16" ht="18.75" x14ac:dyDescent="0.25">
      <c r="A426" s="86"/>
      <c r="B426" s="86"/>
      <c r="C426" s="86"/>
      <c r="D426" s="84"/>
      <c r="E426" s="84"/>
      <c r="F426" s="84">
        <f t="shared" si="46"/>
        <v>0</v>
      </c>
      <c r="G426" s="84"/>
      <c r="H426" s="86"/>
      <c r="I426" s="84"/>
      <c r="J426" s="84"/>
      <c r="K426" s="84">
        <f t="shared" si="47"/>
        <v>0</v>
      </c>
      <c r="L426" s="84"/>
      <c r="M426" s="86"/>
      <c r="N426" s="86"/>
      <c r="O426" s="86"/>
      <c r="P426" s="68"/>
    </row>
    <row r="427" spans="1:16" ht="18.75" x14ac:dyDescent="0.25">
      <c r="A427" s="86"/>
      <c r="B427" s="86"/>
      <c r="C427" s="86"/>
      <c r="D427" s="84"/>
      <c r="E427" s="84"/>
      <c r="F427" s="84">
        <f t="shared" si="46"/>
        <v>0</v>
      </c>
      <c r="G427" s="84"/>
      <c r="H427" s="86"/>
      <c r="I427" s="84"/>
      <c r="J427" s="84"/>
      <c r="K427" s="84">
        <f t="shared" si="47"/>
        <v>0</v>
      </c>
      <c r="L427" s="84"/>
      <c r="M427" s="86"/>
      <c r="N427" s="86"/>
      <c r="O427" s="86"/>
      <c r="P427" s="68"/>
    </row>
    <row r="428" spans="1:16" ht="18.75" x14ac:dyDescent="0.25">
      <c r="A428" s="86"/>
      <c r="B428" s="86"/>
      <c r="C428" s="86"/>
      <c r="D428" s="84"/>
      <c r="E428" s="84"/>
      <c r="F428" s="84">
        <f t="shared" si="46"/>
        <v>0</v>
      </c>
      <c r="G428" s="84"/>
      <c r="H428" s="86"/>
      <c r="I428" s="84"/>
      <c r="J428" s="84"/>
      <c r="K428" s="84">
        <f t="shared" si="47"/>
        <v>0</v>
      </c>
      <c r="L428" s="84"/>
      <c r="M428" s="86"/>
      <c r="N428" s="86"/>
      <c r="O428" s="86"/>
      <c r="P428" s="68"/>
    </row>
    <row r="429" spans="1:16" ht="18.75" x14ac:dyDescent="0.25">
      <c r="A429" s="86"/>
      <c r="B429" s="86"/>
      <c r="C429" s="86"/>
      <c r="D429" s="84"/>
      <c r="E429" s="84"/>
      <c r="F429" s="84">
        <f t="shared" si="46"/>
        <v>0</v>
      </c>
      <c r="G429" s="84"/>
      <c r="H429" s="86"/>
      <c r="I429" s="84"/>
      <c r="J429" s="84"/>
      <c r="K429" s="84">
        <f t="shared" si="47"/>
        <v>0</v>
      </c>
      <c r="L429" s="84"/>
      <c r="M429" s="86"/>
      <c r="N429" s="86"/>
      <c r="O429" s="86"/>
      <c r="P429" s="68"/>
    </row>
    <row r="430" spans="1:16" ht="18.75" x14ac:dyDescent="0.25">
      <c r="A430" s="86"/>
      <c r="B430" s="86"/>
      <c r="C430" s="86"/>
      <c r="D430" s="84"/>
      <c r="E430" s="84"/>
      <c r="F430" s="84">
        <f t="shared" si="46"/>
        <v>0</v>
      </c>
      <c r="G430" s="84"/>
      <c r="H430" s="86"/>
      <c r="I430" s="84"/>
      <c r="J430" s="84"/>
      <c r="K430" s="84">
        <f t="shared" si="47"/>
        <v>0</v>
      </c>
      <c r="L430" s="84"/>
      <c r="M430" s="86"/>
      <c r="N430" s="86"/>
      <c r="O430" s="86"/>
      <c r="P430" s="68"/>
    </row>
    <row r="431" spans="1:16" ht="18.75" x14ac:dyDescent="0.25">
      <c r="A431" s="86"/>
      <c r="B431" s="86"/>
      <c r="C431" s="86"/>
      <c r="D431" s="84"/>
      <c r="E431" s="84"/>
      <c r="F431" s="84">
        <f t="shared" si="46"/>
        <v>0</v>
      </c>
      <c r="G431" s="84"/>
      <c r="H431" s="86"/>
      <c r="I431" s="84"/>
      <c r="J431" s="84"/>
      <c r="K431" s="84">
        <f t="shared" si="47"/>
        <v>0</v>
      </c>
      <c r="L431" s="84"/>
      <c r="M431" s="86"/>
      <c r="N431" s="86"/>
      <c r="O431" s="86"/>
      <c r="P431" s="68"/>
    </row>
    <row r="432" spans="1:16" ht="18.75" x14ac:dyDescent="0.25">
      <c r="A432" s="86"/>
      <c r="B432" s="86"/>
      <c r="C432" s="86"/>
      <c r="D432" s="84"/>
      <c r="E432" s="84"/>
      <c r="F432" s="84">
        <f t="shared" si="46"/>
        <v>0</v>
      </c>
      <c r="G432" s="84"/>
      <c r="H432" s="86"/>
      <c r="I432" s="84"/>
      <c r="J432" s="84"/>
      <c r="K432" s="84">
        <f t="shared" si="47"/>
        <v>0</v>
      </c>
      <c r="L432" s="84"/>
      <c r="M432" s="86"/>
      <c r="N432" s="86"/>
      <c r="O432" s="86"/>
      <c r="P432" s="68"/>
    </row>
    <row r="433" spans="1:16" ht="18.75" x14ac:dyDescent="0.25">
      <c r="A433" s="86"/>
      <c r="B433" s="86"/>
      <c r="C433" s="86"/>
      <c r="D433" s="84"/>
      <c r="E433" s="84"/>
      <c r="F433" s="84">
        <f t="shared" si="46"/>
        <v>0</v>
      </c>
      <c r="G433" s="84"/>
      <c r="H433" s="86"/>
      <c r="I433" s="84"/>
      <c r="J433" s="84"/>
      <c r="K433" s="84">
        <f t="shared" si="47"/>
        <v>0</v>
      </c>
      <c r="L433" s="84"/>
      <c r="M433" s="86"/>
      <c r="N433" s="86"/>
      <c r="O433" s="86"/>
      <c r="P433" s="68"/>
    </row>
    <row r="434" spans="1:16" ht="18.75" x14ac:dyDescent="0.25">
      <c r="A434" s="86"/>
      <c r="B434" s="86"/>
      <c r="C434" s="86"/>
      <c r="D434" s="84"/>
      <c r="E434" s="84"/>
      <c r="F434" s="84">
        <f t="shared" si="46"/>
        <v>0</v>
      </c>
      <c r="G434" s="84"/>
      <c r="H434" s="86"/>
      <c r="I434" s="84"/>
      <c r="J434" s="84"/>
      <c r="K434" s="84">
        <f t="shared" si="47"/>
        <v>0</v>
      </c>
      <c r="L434" s="84"/>
      <c r="M434" s="86"/>
      <c r="N434" s="86"/>
      <c r="O434" s="86"/>
      <c r="P434" s="68"/>
    </row>
    <row r="435" spans="1:16" ht="18.75" x14ac:dyDescent="0.25">
      <c r="A435" s="86"/>
      <c r="B435" s="86"/>
      <c r="C435" s="86"/>
      <c r="D435" s="84"/>
      <c r="E435" s="84"/>
      <c r="F435" s="84">
        <f t="shared" si="46"/>
        <v>0</v>
      </c>
      <c r="G435" s="84"/>
      <c r="H435" s="86"/>
      <c r="I435" s="84"/>
      <c r="J435" s="84"/>
      <c r="K435" s="84">
        <f t="shared" si="47"/>
        <v>0</v>
      </c>
      <c r="L435" s="84"/>
      <c r="M435" s="86"/>
      <c r="N435" s="86"/>
      <c r="O435" s="86"/>
      <c r="P435" s="68"/>
    </row>
    <row r="436" spans="1:16" ht="18.75" x14ac:dyDescent="0.25">
      <c r="A436" s="86"/>
      <c r="B436" s="86"/>
      <c r="C436" s="86"/>
      <c r="D436" s="84"/>
      <c r="E436" s="84"/>
      <c r="F436" s="84">
        <f t="shared" si="46"/>
        <v>0</v>
      </c>
      <c r="G436" s="84"/>
      <c r="H436" s="86"/>
      <c r="I436" s="84"/>
      <c r="J436" s="84"/>
      <c r="K436" s="84">
        <f t="shared" si="47"/>
        <v>0</v>
      </c>
      <c r="L436" s="84"/>
      <c r="M436" s="86"/>
      <c r="N436" s="86"/>
      <c r="O436" s="86"/>
      <c r="P436" s="68"/>
    </row>
    <row r="437" spans="1:16" ht="18.75" x14ac:dyDescent="0.25">
      <c r="A437" s="86"/>
      <c r="B437" s="86"/>
      <c r="C437" s="86"/>
      <c r="D437" s="84"/>
      <c r="E437" s="84"/>
      <c r="F437" s="84">
        <f t="shared" si="46"/>
        <v>0</v>
      </c>
      <c r="G437" s="84"/>
      <c r="H437" s="86"/>
      <c r="I437" s="84"/>
      <c r="J437" s="84"/>
      <c r="K437" s="84">
        <f t="shared" si="47"/>
        <v>0</v>
      </c>
      <c r="L437" s="84"/>
      <c r="M437" s="86"/>
      <c r="N437" s="86"/>
      <c r="O437" s="86"/>
      <c r="P437" s="68"/>
    </row>
    <row r="438" spans="1:16" ht="18.75" x14ac:dyDescent="0.25">
      <c r="A438" s="86"/>
      <c r="B438" s="86"/>
      <c r="C438" s="86"/>
      <c r="D438" s="84"/>
      <c r="E438" s="84"/>
      <c r="F438" s="84">
        <f t="shared" si="46"/>
        <v>0</v>
      </c>
      <c r="G438" s="84"/>
      <c r="H438" s="86"/>
      <c r="I438" s="84"/>
      <c r="J438" s="84"/>
      <c r="K438" s="84">
        <f t="shared" si="47"/>
        <v>0</v>
      </c>
      <c r="L438" s="84"/>
      <c r="M438" s="86"/>
      <c r="N438" s="86"/>
      <c r="O438" s="86"/>
      <c r="P438" s="68"/>
    </row>
    <row r="439" spans="1:16" ht="18.75" x14ac:dyDescent="0.25">
      <c r="A439" s="86"/>
      <c r="B439" s="86"/>
      <c r="C439" s="86"/>
      <c r="D439" s="84"/>
      <c r="E439" s="84"/>
      <c r="F439" s="84">
        <f t="shared" si="46"/>
        <v>0</v>
      </c>
      <c r="G439" s="84"/>
      <c r="H439" s="86"/>
      <c r="I439" s="84"/>
      <c r="J439" s="84"/>
      <c r="K439" s="84">
        <f t="shared" si="47"/>
        <v>0</v>
      </c>
      <c r="L439" s="84"/>
      <c r="M439" s="86"/>
      <c r="N439" s="86"/>
      <c r="O439" s="86"/>
      <c r="P439" s="68"/>
    </row>
    <row r="440" spans="1:16" ht="18.75" x14ac:dyDescent="0.25">
      <c r="A440" s="86"/>
      <c r="B440" s="86"/>
      <c r="C440" s="86"/>
      <c r="D440" s="84"/>
      <c r="E440" s="84"/>
      <c r="F440" s="84">
        <f t="shared" si="46"/>
        <v>0</v>
      </c>
      <c r="G440" s="84"/>
      <c r="H440" s="86"/>
      <c r="I440" s="84"/>
      <c r="J440" s="84"/>
      <c r="K440" s="84">
        <f t="shared" si="47"/>
        <v>0</v>
      </c>
      <c r="L440" s="84"/>
      <c r="M440" s="86"/>
      <c r="N440" s="86"/>
      <c r="O440" s="86"/>
      <c r="P440" s="68"/>
    </row>
    <row r="441" spans="1:16" ht="18.75" x14ac:dyDescent="0.25">
      <c r="A441" s="86"/>
      <c r="B441" s="86"/>
      <c r="C441" s="86"/>
      <c r="D441" s="84"/>
      <c r="E441" s="84"/>
      <c r="F441" s="84">
        <f t="shared" si="46"/>
        <v>0</v>
      </c>
      <c r="G441" s="84"/>
      <c r="H441" s="86"/>
      <c r="I441" s="84"/>
      <c r="J441" s="84"/>
      <c r="K441" s="84">
        <f t="shared" si="47"/>
        <v>0</v>
      </c>
      <c r="L441" s="84"/>
      <c r="M441" s="86"/>
      <c r="N441" s="86"/>
      <c r="O441" s="86"/>
      <c r="P441" s="68"/>
    </row>
    <row r="442" spans="1:16" ht="18.75" x14ac:dyDescent="0.25">
      <c r="A442" s="86"/>
      <c r="B442" s="86"/>
      <c r="C442" s="86"/>
      <c r="D442" s="84"/>
      <c r="E442" s="84"/>
      <c r="F442" s="84">
        <f t="shared" si="46"/>
        <v>0</v>
      </c>
      <c r="G442" s="84"/>
      <c r="H442" s="86"/>
      <c r="I442" s="84"/>
      <c r="J442" s="84"/>
      <c r="K442" s="84">
        <f t="shared" si="47"/>
        <v>0</v>
      </c>
      <c r="L442" s="84"/>
      <c r="M442" s="86"/>
      <c r="N442" s="86"/>
      <c r="O442" s="86"/>
      <c r="P442" s="68"/>
    </row>
    <row r="443" spans="1:16" ht="18.75" x14ac:dyDescent="0.25">
      <c r="A443" s="86"/>
      <c r="B443" s="86"/>
      <c r="C443" s="86"/>
      <c r="D443" s="84"/>
      <c r="E443" s="84"/>
      <c r="F443" s="84">
        <f t="shared" si="46"/>
        <v>0</v>
      </c>
      <c r="G443" s="84"/>
      <c r="H443" s="86"/>
      <c r="I443" s="84"/>
      <c r="J443" s="84"/>
      <c r="K443" s="84">
        <f t="shared" si="47"/>
        <v>0</v>
      </c>
      <c r="L443" s="84"/>
      <c r="M443" s="86"/>
      <c r="N443" s="86"/>
      <c r="O443" s="86"/>
      <c r="P443" s="68"/>
    </row>
    <row r="444" spans="1:16" ht="18.75" x14ac:dyDescent="0.25">
      <c r="A444" s="86"/>
      <c r="B444" s="86"/>
      <c r="C444" s="86"/>
      <c r="D444" s="84"/>
      <c r="E444" s="84"/>
      <c r="F444" s="84">
        <f t="shared" si="46"/>
        <v>0</v>
      </c>
      <c r="G444" s="84"/>
      <c r="H444" s="86"/>
      <c r="I444" s="84"/>
      <c r="J444" s="84"/>
      <c r="K444" s="84">
        <f t="shared" si="47"/>
        <v>0</v>
      </c>
      <c r="L444" s="84"/>
      <c r="M444" s="86"/>
      <c r="N444" s="86"/>
      <c r="O444" s="86"/>
      <c r="P444" s="68"/>
    </row>
    <row r="445" spans="1:16" ht="18.75" x14ac:dyDescent="0.25">
      <c r="A445" s="86"/>
      <c r="B445" s="86"/>
      <c r="C445" s="86"/>
      <c r="D445" s="84"/>
      <c r="E445" s="84"/>
      <c r="F445" s="84">
        <f t="shared" si="46"/>
        <v>0</v>
      </c>
      <c r="G445" s="84"/>
      <c r="H445" s="86"/>
      <c r="I445" s="84"/>
      <c r="J445" s="84"/>
      <c r="K445" s="84">
        <f t="shared" si="47"/>
        <v>0</v>
      </c>
      <c r="L445" s="84"/>
      <c r="M445" s="86"/>
      <c r="N445" s="86"/>
      <c r="O445" s="86"/>
      <c r="P445" s="68"/>
    </row>
    <row r="446" spans="1:16" ht="18.75" x14ac:dyDescent="0.25">
      <c r="A446" s="86"/>
      <c r="B446" s="86"/>
      <c r="C446" s="86"/>
      <c r="D446" s="84"/>
      <c r="E446" s="84"/>
      <c r="F446" s="84">
        <f t="shared" si="46"/>
        <v>0</v>
      </c>
      <c r="G446" s="84"/>
      <c r="H446" s="86"/>
      <c r="I446" s="84"/>
      <c r="J446" s="84"/>
      <c r="K446" s="84">
        <f t="shared" si="47"/>
        <v>0</v>
      </c>
      <c r="L446" s="84"/>
      <c r="M446" s="86"/>
      <c r="N446" s="86"/>
      <c r="O446" s="86"/>
      <c r="P446" s="68"/>
    </row>
    <row r="447" spans="1:16" ht="18.75" x14ac:dyDescent="0.25">
      <c r="A447" s="86"/>
      <c r="B447" s="86"/>
      <c r="C447" s="86"/>
      <c r="D447" s="84"/>
      <c r="E447" s="84"/>
      <c r="F447" s="84">
        <f t="shared" si="46"/>
        <v>0</v>
      </c>
      <c r="G447" s="84"/>
      <c r="H447" s="86"/>
      <c r="I447" s="84"/>
      <c r="J447" s="84"/>
      <c r="K447" s="84">
        <f t="shared" si="47"/>
        <v>0</v>
      </c>
      <c r="L447" s="84"/>
      <c r="M447" s="86"/>
      <c r="N447" s="86"/>
      <c r="O447" s="86"/>
      <c r="P447" s="68"/>
    </row>
    <row r="448" spans="1:16" ht="18.75" x14ac:dyDescent="0.25">
      <c r="A448" s="86"/>
      <c r="B448" s="86"/>
      <c r="C448" s="86"/>
      <c r="D448" s="84"/>
      <c r="E448" s="84"/>
      <c r="F448" s="84">
        <f t="shared" si="46"/>
        <v>0</v>
      </c>
      <c r="G448" s="84"/>
      <c r="H448" s="86"/>
      <c r="I448" s="84"/>
      <c r="J448" s="84"/>
      <c r="K448" s="84">
        <f t="shared" si="47"/>
        <v>0</v>
      </c>
      <c r="L448" s="84"/>
      <c r="M448" s="86"/>
      <c r="N448" s="86"/>
      <c r="O448" s="86"/>
      <c r="P448" s="68"/>
    </row>
    <row r="449" spans="1:16" ht="18.75" x14ac:dyDescent="0.25">
      <c r="A449" s="86"/>
      <c r="B449" s="86"/>
      <c r="C449" s="86"/>
      <c r="D449" s="84"/>
      <c r="E449" s="84"/>
      <c r="F449" s="84">
        <f t="shared" si="46"/>
        <v>0</v>
      </c>
      <c r="G449" s="84"/>
      <c r="H449" s="86"/>
      <c r="I449" s="84"/>
      <c r="J449" s="84"/>
      <c r="K449" s="84">
        <f t="shared" si="47"/>
        <v>0</v>
      </c>
      <c r="L449" s="84"/>
      <c r="M449" s="86"/>
      <c r="N449" s="86"/>
      <c r="O449" s="86"/>
      <c r="P449" s="68"/>
    </row>
    <row r="450" spans="1:16" ht="18.75" x14ac:dyDescent="0.25">
      <c r="A450" s="86"/>
      <c r="B450" s="86"/>
      <c r="C450" s="86"/>
      <c r="D450" s="84"/>
      <c r="E450" s="84"/>
      <c r="F450" s="84">
        <f t="shared" si="46"/>
        <v>0</v>
      </c>
      <c r="G450" s="84"/>
      <c r="H450" s="86"/>
      <c r="I450" s="84"/>
      <c r="J450" s="84"/>
      <c r="K450" s="84">
        <f t="shared" si="47"/>
        <v>0</v>
      </c>
      <c r="L450" s="84"/>
      <c r="M450" s="86"/>
      <c r="N450" s="86"/>
      <c r="O450" s="86"/>
      <c r="P450" s="68"/>
    </row>
    <row r="451" spans="1:16" ht="18.75" x14ac:dyDescent="0.25">
      <c r="A451" s="86"/>
      <c r="B451" s="86"/>
      <c r="C451" s="86"/>
      <c r="D451" s="84"/>
      <c r="E451" s="84"/>
      <c r="F451" s="84">
        <f t="shared" si="46"/>
        <v>0</v>
      </c>
      <c r="G451" s="84"/>
      <c r="H451" s="86"/>
      <c r="I451" s="84"/>
      <c r="J451" s="84"/>
      <c r="K451" s="84">
        <f t="shared" si="47"/>
        <v>0</v>
      </c>
      <c r="L451" s="84"/>
      <c r="M451" s="86"/>
      <c r="N451" s="86"/>
      <c r="O451" s="86"/>
      <c r="P451" s="68"/>
    </row>
    <row r="452" spans="1:16" ht="18.75" x14ac:dyDescent="0.25">
      <c r="A452" s="86"/>
      <c r="B452" s="86"/>
      <c r="C452" s="86"/>
      <c r="D452" s="84"/>
      <c r="E452" s="84"/>
      <c r="F452" s="84">
        <f t="shared" ref="F452:F515" si="48">D452*E452</f>
        <v>0</v>
      </c>
      <c r="G452" s="84"/>
      <c r="H452" s="86"/>
      <c r="I452" s="84"/>
      <c r="J452" s="84"/>
      <c r="K452" s="84">
        <f t="shared" ref="K452:K515" si="49">I452*J452</f>
        <v>0</v>
      </c>
      <c r="L452" s="84"/>
      <c r="M452" s="86"/>
      <c r="N452" s="86"/>
      <c r="O452" s="86"/>
      <c r="P452" s="68"/>
    </row>
    <row r="453" spans="1:16" ht="18.75" x14ac:dyDescent="0.25">
      <c r="A453" s="86"/>
      <c r="B453" s="86"/>
      <c r="C453" s="86"/>
      <c r="D453" s="84"/>
      <c r="E453" s="84"/>
      <c r="F453" s="84">
        <f t="shared" si="48"/>
        <v>0</v>
      </c>
      <c r="G453" s="84"/>
      <c r="H453" s="86"/>
      <c r="I453" s="84"/>
      <c r="J453" s="84"/>
      <c r="K453" s="84">
        <f t="shared" si="49"/>
        <v>0</v>
      </c>
      <c r="L453" s="84"/>
      <c r="M453" s="86"/>
      <c r="N453" s="86"/>
      <c r="O453" s="86"/>
      <c r="P453" s="68"/>
    </row>
    <row r="454" spans="1:16" ht="18.75" x14ac:dyDescent="0.25">
      <c r="A454" s="86"/>
      <c r="B454" s="86"/>
      <c r="C454" s="86"/>
      <c r="D454" s="84"/>
      <c r="E454" s="84"/>
      <c r="F454" s="84">
        <f t="shared" si="48"/>
        <v>0</v>
      </c>
      <c r="G454" s="84"/>
      <c r="H454" s="86"/>
      <c r="I454" s="84"/>
      <c r="J454" s="84"/>
      <c r="K454" s="84">
        <f t="shared" si="49"/>
        <v>0</v>
      </c>
      <c r="L454" s="84"/>
      <c r="M454" s="86"/>
      <c r="N454" s="86"/>
      <c r="O454" s="86"/>
      <c r="P454" s="68"/>
    </row>
    <row r="455" spans="1:16" ht="18.75" x14ac:dyDescent="0.25">
      <c r="A455" s="86"/>
      <c r="B455" s="86"/>
      <c r="C455" s="86"/>
      <c r="D455" s="84"/>
      <c r="E455" s="84"/>
      <c r="F455" s="84">
        <f t="shared" si="48"/>
        <v>0</v>
      </c>
      <c r="G455" s="84"/>
      <c r="H455" s="86"/>
      <c r="I455" s="84"/>
      <c r="J455" s="84"/>
      <c r="K455" s="84">
        <f t="shared" si="49"/>
        <v>0</v>
      </c>
      <c r="L455" s="84"/>
      <c r="M455" s="86"/>
      <c r="N455" s="86"/>
      <c r="O455" s="86"/>
      <c r="P455" s="68"/>
    </row>
    <row r="456" spans="1:16" ht="18.75" x14ac:dyDescent="0.25">
      <c r="A456" s="86"/>
      <c r="B456" s="86"/>
      <c r="C456" s="86"/>
      <c r="D456" s="84"/>
      <c r="E456" s="84"/>
      <c r="F456" s="84">
        <f t="shared" si="48"/>
        <v>0</v>
      </c>
      <c r="G456" s="84"/>
      <c r="H456" s="86"/>
      <c r="I456" s="84"/>
      <c r="J456" s="84"/>
      <c r="K456" s="84">
        <f t="shared" si="49"/>
        <v>0</v>
      </c>
      <c r="L456" s="84"/>
      <c r="M456" s="86"/>
      <c r="N456" s="86"/>
      <c r="O456" s="86"/>
      <c r="P456" s="68"/>
    </row>
    <row r="457" spans="1:16" ht="18.75" x14ac:dyDescent="0.25">
      <c r="A457" s="86"/>
      <c r="B457" s="86"/>
      <c r="C457" s="86"/>
      <c r="D457" s="84"/>
      <c r="E457" s="84"/>
      <c r="F457" s="84">
        <f t="shared" si="48"/>
        <v>0</v>
      </c>
      <c r="G457" s="84"/>
      <c r="H457" s="86"/>
      <c r="I457" s="84"/>
      <c r="J457" s="84"/>
      <c r="K457" s="84">
        <f t="shared" si="49"/>
        <v>0</v>
      </c>
      <c r="L457" s="84"/>
      <c r="M457" s="86"/>
      <c r="N457" s="86"/>
      <c r="O457" s="86"/>
      <c r="P457" s="68"/>
    </row>
    <row r="458" spans="1:16" ht="18.75" x14ac:dyDescent="0.25">
      <c r="A458" s="86"/>
      <c r="B458" s="86"/>
      <c r="C458" s="86"/>
      <c r="D458" s="84"/>
      <c r="E458" s="84"/>
      <c r="F458" s="84">
        <f t="shared" si="48"/>
        <v>0</v>
      </c>
      <c r="G458" s="84"/>
      <c r="H458" s="86"/>
      <c r="I458" s="84"/>
      <c r="J458" s="84"/>
      <c r="K458" s="84">
        <f t="shared" si="49"/>
        <v>0</v>
      </c>
      <c r="L458" s="84"/>
      <c r="M458" s="86"/>
      <c r="N458" s="86"/>
      <c r="O458" s="86"/>
      <c r="P458" s="68"/>
    </row>
    <row r="459" spans="1:16" ht="18.75" x14ac:dyDescent="0.25">
      <c r="A459" s="86"/>
      <c r="B459" s="86"/>
      <c r="C459" s="86"/>
      <c r="D459" s="84"/>
      <c r="E459" s="84"/>
      <c r="F459" s="84">
        <f t="shared" si="48"/>
        <v>0</v>
      </c>
      <c r="G459" s="84"/>
      <c r="H459" s="86"/>
      <c r="I459" s="84"/>
      <c r="J459" s="84"/>
      <c r="K459" s="84">
        <f t="shared" si="49"/>
        <v>0</v>
      </c>
      <c r="L459" s="84"/>
      <c r="M459" s="86"/>
      <c r="N459" s="86"/>
      <c r="O459" s="86"/>
      <c r="P459" s="68"/>
    </row>
    <row r="460" spans="1:16" ht="18.75" x14ac:dyDescent="0.25">
      <c r="A460" s="86"/>
      <c r="B460" s="86"/>
      <c r="C460" s="86"/>
      <c r="D460" s="84"/>
      <c r="E460" s="84"/>
      <c r="F460" s="84">
        <f t="shared" si="48"/>
        <v>0</v>
      </c>
      <c r="G460" s="84"/>
      <c r="H460" s="86"/>
      <c r="I460" s="84"/>
      <c r="J460" s="84"/>
      <c r="K460" s="84">
        <f t="shared" si="49"/>
        <v>0</v>
      </c>
      <c r="L460" s="84"/>
      <c r="M460" s="86"/>
      <c r="N460" s="86"/>
      <c r="O460" s="86"/>
      <c r="P460" s="68"/>
    </row>
    <row r="461" spans="1:16" ht="18.75" x14ac:dyDescent="0.25">
      <c r="A461" s="86"/>
      <c r="B461" s="86"/>
      <c r="C461" s="86"/>
      <c r="D461" s="84"/>
      <c r="E461" s="84"/>
      <c r="F461" s="84">
        <f t="shared" si="48"/>
        <v>0</v>
      </c>
      <c r="G461" s="84"/>
      <c r="H461" s="86"/>
      <c r="I461" s="84"/>
      <c r="J461" s="84"/>
      <c r="K461" s="84">
        <f t="shared" si="49"/>
        <v>0</v>
      </c>
      <c r="L461" s="84"/>
      <c r="M461" s="86"/>
      <c r="N461" s="86"/>
      <c r="O461" s="86"/>
      <c r="P461" s="68"/>
    </row>
    <row r="462" spans="1:16" ht="18.75" x14ac:dyDescent="0.25">
      <c r="A462" s="86"/>
      <c r="B462" s="86"/>
      <c r="C462" s="86"/>
      <c r="D462" s="84"/>
      <c r="E462" s="84"/>
      <c r="F462" s="84">
        <f t="shared" si="48"/>
        <v>0</v>
      </c>
      <c r="G462" s="84"/>
      <c r="H462" s="86"/>
      <c r="I462" s="84"/>
      <c r="J462" s="84"/>
      <c r="K462" s="84">
        <f t="shared" si="49"/>
        <v>0</v>
      </c>
      <c r="L462" s="84"/>
      <c r="M462" s="86"/>
      <c r="N462" s="86"/>
      <c r="O462" s="86"/>
      <c r="P462" s="68"/>
    </row>
    <row r="463" spans="1:16" ht="18.75" x14ac:dyDescent="0.25">
      <c r="A463" s="86"/>
      <c r="B463" s="86"/>
      <c r="C463" s="86"/>
      <c r="D463" s="84"/>
      <c r="E463" s="84"/>
      <c r="F463" s="84">
        <f t="shared" si="48"/>
        <v>0</v>
      </c>
      <c r="G463" s="84"/>
      <c r="H463" s="86"/>
      <c r="I463" s="84"/>
      <c r="J463" s="84"/>
      <c r="K463" s="84">
        <f t="shared" si="49"/>
        <v>0</v>
      </c>
      <c r="L463" s="84"/>
      <c r="M463" s="86"/>
      <c r="N463" s="86"/>
      <c r="O463" s="86"/>
      <c r="P463" s="68"/>
    </row>
    <row r="464" spans="1:16" ht="18.75" x14ac:dyDescent="0.25">
      <c r="A464" s="86"/>
      <c r="B464" s="86"/>
      <c r="C464" s="86"/>
      <c r="D464" s="84"/>
      <c r="E464" s="84"/>
      <c r="F464" s="84">
        <f t="shared" si="48"/>
        <v>0</v>
      </c>
      <c r="G464" s="84"/>
      <c r="H464" s="86"/>
      <c r="I464" s="84"/>
      <c r="J464" s="84"/>
      <c r="K464" s="84">
        <f t="shared" si="49"/>
        <v>0</v>
      </c>
      <c r="L464" s="84"/>
      <c r="M464" s="86"/>
      <c r="N464" s="86"/>
      <c r="O464" s="86"/>
      <c r="P464" s="68"/>
    </row>
    <row r="465" spans="1:16" ht="18.75" x14ac:dyDescent="0.25">
      <c r="A465" s="86"/>
      <c r="B465" s="86"/>
      <c r="C465" s="86"/>
      <c r="D465" s="84"/>
      <c r="E465" s="84"/>
      <c r="F465" s="84">
        <f t="shared" si="48"/>
        <v>0</v>
      </c>
      <c r="G465" s="84"/>
      <c r="H465" s="86"/>
      <c r="I465" s="84"/>
      <c r="J465" s="84"/>
      <c r="K465" s="84">
        <f t="shared" si="49"/>
        <v>0</v>
      </c>
      <c r="L465" s="84"/>
      <c r="M465" s="86"/>
      <c r="N465" s="86"/>
      <c r="O465" s="86"/>
      <c r="P465" s="68"/>
    </row>
    <row r="466" spans="1:16" ht="18.75" x14ac:dyDescent="0.25">
      <c r="A466" s="86"/>
      <c r="B466" s="86"/>
      <c r="C466" s="86"/>
      <c r="D466" s="84"/>
      <c r="E466" s="84"/>
      <c r="F466" s="84">
        <f t="shared" si="48"/>
        <v>0</v>
      </c>
      <c r="G466" s="84"/>
      <c r="H466" s="86"/>
      <c r="I466" s="84"/>
      <c r="J466" s="84"/>
      <c r="K466" s="84">
        <f t="shared" si="49"/>
        <v>0</v>
      </c>
      <c r="L466" s="84"/>
      <c r="M466" s="86"/>
      <c r="N466" s="86"/>
      <c r="O466" s="86"/>
      <c r="P466" s="68"/>
    </row>
    <row r="467" spans="1:16" ht="18.75" x14ac:dyDescent="0.25">
      <c r="A467" s="86"/>
      <c r="B467" s="86"/>
      <c r="C467" s="86"/>
      <c r="D467" s="84"/>
      <c r="E467" s="84"/>
      <c r="F467" s="84">
        <f t="shared" si="48"/>
        <v>0</v>
      </c>
      <c r="G467" s="84"/>
      <c r="H467" s="86"/>
      <c r="I467" s="84"/>
      <c r="J467" s="84"/>
      <c r="K467" s="84">
        <f t="shared" si="49"/>
        <v>0</v>
      </c>
      <c r="L467" s="84"/>
      <c r="M467" s="86"/>
      <c r="N467" s="86"/>
      <c r="O467" s="86"/>
      <c r="P467" s="68"/>
    </row>
    <row r="468" spans="1:16" ht="18.75" x14ac:dyDescent="0.25">
      <c r="A468" s="86"/>
      <c r="B468" s="86"/>
      <c r="C468" s="86"/>
      <c r="D468" s="84"/>
      <c r="E468" s="84"/>
      <c r="F468" s="84">
        <f t="shared" si="48"/>
        <v>0</v>
      </c>
      <c r="G468" s="84"/>
      <c r="H468" s="86"/>
      <c r="I468" s="84"/>
      <c r="J468" s="84"/>
      <c r="K468" s="84">
        <f t="shared" si="49"/>
        <v>0</v>
      </c>
      <c r="L468" s="84"/>
      <c r="M468" s="86"/>
      <c r="N468" s="86"/>
      <c r="O468" s="86"/>
      <c r="P468" s="68"/>
    </row>
    <row r="469" spans="1:16" ht="18.75" x14ac:dyDescent="0.25">
      <c r="A469" s="86"/>
      <c r="B469" s="86"/>
      <c r="C469" s="86"/>
      <c r="D469" s="84"/>
      <c r="E469" s="84"/>
      <c r="F469" s="84">
        <f t="shared" si="48"/>
        <v>0</v>
      </c>
      <c r="G469" s="84"/>
      <c r="H469" s="86"/>
      <c r="I469" s="84"/>
      <c r="J469" s="84"/>
      <c r="K469" s="84">
        <f t="shared" si="49"/>
        <v>0</v>
      </c>
      <c r="L469" s="84"/>
      <c r="M469" s="86"/>
      <c r="N469" s="86"/>
      <c r="O469" s="86"/>
      <c r="P469" s="68"/>
    </row>
    <row r="470" spans="1:16" ht="18.75" x14ac:dyDescent="0.25">
      <c r="A470" s="86"/>
      <c r="B470" s="86"/>
      <c r="C470" s="86"/>
      <c r="D470" s="84"/>
      <c r="E470" s="84"/>
      <c r="F470" s="84">
        <f t="shared" si="48"/>
        <v>0</v>
      </c>
      <c r="G470" s="84"/>
      <c r="H470" s="86"/>
      <c r="I470" s="84"/>
      <c r="J470" s="84"/>
      <c r="K470" s="84">
        <f t="shared" si="49"/>
        <v>0</v>
      </c>
      <c r="L470" s="84"/>
      <c r="M470" s="86"/>
      <c r="N470" s="86"/>
      <c r="O470" s="86"/>
      <c r="P470" s="68"/>
    </row>
    <row r="471" spans="1:16" ht="18.75" x14ac:dyDescent="0.25">
      <c r="A471" s="86"/>
      <c r="B471" s="86"/>
      <c r="C471" s="86"/>
      <c r="D471" s="84"/>
      <c r="E471" s="84"/>
      <c r="F471" s="84">
        <f t="shared" si="48"/>
        <v>0</v>
      </c>
      <c r="G471" s="84"/>
      <c r="H471" s="86"/>
      <c r="I471" s="84"/>
      <c r="J471" s="84"/>
      <c r="K471" s="84">
        <f t="shared" si="49"/>
        <v>0</v>
      </c>
      <c r="L471" s="84"/>
      <c r="M471" s="86"/>
      <c r="N471" s="86"/>
      <c r="O471" s="86"/>
      <c r="P471" s="68"/>
    </row>
    <row r="472" spans="1:16" ht="18.75" x14ac:dyDescent="0.25">
      <c r="A472" s="86"/>
      <c r="B472" s="86"/>
      <c r="C472" s="86"/>
      <c r="D472" s="84"/>
      <c r="E472" s="84"/>
      <c r="F472" s="84">
        <f t="shared" si="48"/>
        <v>0</v>
      </c>
      <c r="G472" s="84"/>
      <c r="H472" s="86"/>
      <c r="I472" s="84"/>
      <c r="J472" s="84"/>
      <c r="K472" s="84">
        <f t="shared" si="49"/>
        <v>0</v>
      </c>
      <c r="L472" s="84"/>
      <c r="M472" s="86"/>
      <c r="N472" s="86"/>
      <c r="O472" s="86"/>
      <c r="P472" s="68"/>
    </row>
    <row r="473" spans="1:16" ht="18.75" x14ac:dyDescent="0.25">
      <c r="A473" s="86"/>
      <c r="B473" s="86"/>
      <c r="C473" s="86"/>
      <c r="D473" s="84"/>
      <c r="E473" s="84"/>
      <c r="F473" s="84">
        <f t="shared" si="48"/>
        <v>0</v>
      </c>
      <c r="G473" s="84"/>
      <c r="H473" s="86"/>
      <c r="I473" s="84"/>
      <c r="J473" s="84"/>
      <c r="K473" s="84">
        <f t="shared" si="49"/>
        <v>0</v>
      </c>
      <c r="L473" s="84"/>
      <c r="M473" s="86"/>
      <c r="N473" s="86"/>
      <c r="O473" s="86"/>
      <c r="P473" s="68"/>
    </row>
    <row r="474" spans="1:16" ht="18.75" x14ac:dyDescent="0.25">
      <c r="A474" s="86"/>
      <c r="B474" s="86"/>
      <c r="C474" s="86"/>
      <c r="D474" s="84"/>
      <c r="E474" s="84"/>
      <c r="F474" s="84">
        <f t="shared" si="48"/>
        <v>0</v>
      </c>
      <c r="G474" s="84"/>
      <c r="H474" s="86"/>
      <c r="I474" s="84"/>
      <c r="J474" s="84"/>
      <c r="K474" s="84">
        <f t="shared" si="49"/>
        <v>0</v>
      </c>
      <c r="L474" s="84"/>
      <c r="M474" s="86"/>
      <c r="N474" s="86"/>
      <c r="O474" s="86"/>
      <c r="P474" s="68"/>
    </row>
    <row r="475" spans="1:16" ht="18.75" x14ac:dyDescent="0.25">
      <c r="A475" s="86"/>
      <c r="B475" s="86"/>
      <c r="C475" s="86"/>
      <c r="D475" s="84"/>
      <c r="E475" s="84"/>
      <c r="F475" s="84">
        <f t="shared" si="48"/>
        <v>0</v>
      </c>
      <c r="G475" s="84"/>
      <c r="H475" s="86"/>
      <c r="I475" s="84"/>
      <c r="J475" s="84"/>
      <c r="K475" s="84">
        <f t="shared" si="49"/>
        <v>0</v>
      </c>
      <c r="L475" s="84"/>
      <c r="M475" s="86"/>
      <c r="N475" s="86"/>
      <c r="O475" s="86"/>
      <c r="P475" s="68"/>
    </row>
    <row r="476" spans="1:16" ht="18.75" x14ac:dyDescent="0.25">
      <c r="A476" s="86"/>
      <c r="B476" s="86"/>
      <c r="C476" s="86"/>
      <c r="D476" s="84"/>
      <c r="E476" s="84"/>
      <c r="F476" s="84">
        <f t="shared" si="48"/>
        <v>0</v>
      </c>
      <c r="G476" s="84"/>
      <c r="H476" s="86"/>
      <c r="I476" s="84"/>
      <c r="J476" s="84"/>
      <c r="K476" s="84">
        <f t="shared" si="49"/>
        <v>0</v>
      </c>
      <c r="L476" s="84"/>
      <c r="M476" s="86"/>
      <c r="N476" s="86"/>
      <c r="O476" s="86"/>
      <c r="P476" s="68"/>
    </row>
    <row r="477" spans="1:16" ht="18.75" x14ac:dyDescent="0.25">
      <c r="A477" s="86"/>
      <c r="B477" s="86"/>
      <c r="C477" s="86"/>
      <c r="D477" s="84"/>
      <c r="E477" s="84"/>
      <c r="F477" s="84">
        <f t="shared" si="48"/>
        <v>0</v>
      </c>
      <c r="G477" s="84"/>
      <c r="H477" s="86"/>
      <c r="I477" s="84"/>
      <c r="J477" s="84"/>
      <c r="K477" s="84">
        <f t="shared" si="49"/>
        <v>0</v>
      </c>
      <c r="L477" s="84"/>
      <c r="M477" s="86"/>
      <c r="N477" s="86"/>
      <c r="O477" s="86"/>
      <c r="P477" s="68"/>
    </row>
    <row r="478" spans="1:16" ht="18.75" x14ac:dyDescent="0.25">
      <c r="A478" s="86"/>
      <c r="B478" s="86"/>
      <c r="C478" s="86"/>
      <c r="D478" s="84"/>
      <c r="E478" s="84"/>
      <c r="F478" s="84">
        <f t="shared" si="48"/>
        <v>0</v>
      </c>
      <c r="G478" s="84"/>
      <c r="H478" s="86"/>
      <c r="I478" s="84"/>
      <c r="J478" s="84"/>
      <c r="K478" s="84">
        <f t="shared" si="49"/>
        <v>0</v>
      </c>
      <c r="L478" s="84"/>
      <c r="M478" s="86"/>
      <c r="N478" s="86"/>
      <c r="O478" s="86"/>
      <c r="P478" s="68"/>
    </row>
    <row r="479" spans="1:16" ht="18.75" x14ac:dyDescent="0.25">
      <c r="A479" s="86"/>
      <c r="B479" s="86"/>
      <c r="C479" s="86"/>
      <c r="D479" s="84"/>
      <c r="E479" s="84"/>
      <c r="F479" s="84">
        <f t="shared" si="48"/>
        <v>0</v>
      </c>
      <c r="G479" s="84"/>
      <c r="H479" s="86"/>
      <c r="I479" s="84"/>
      <c r="J479" s="84"/>
      <c r="K479" s="84">
        <f t="shared" si="49"/>
        <v>0</v>
      </c>
      <c r="L479" s="84"/>
      <c r="M479" s="86"/>
      <c r="N479" s="86"/>
      <c r="O479" s="86"/>
      <c r="P479" s="68"/>
    </row>
    <row r="480" spans="1:16" ht="18.75" x14ac:dyDescent="0.25">
      <c r="A480" s="86"/>
      <c r="B480" s="86"/>
      <c r="C480" s="86"/>
      <c r="D480" s="84"/>
      <c r="E480" s="84"/>
      <c r="F480" s="84">
        <f t="shared" si="48"/>
        <v>0</v>
      </c>
      <c r="G480" s="84"/>
      <c r="H480" s="86"/>
      <c r="I480" s="84"/>
      <c r="J480" s="84"/>
      <c r="K480" s="84">
        <f t="shared" si="49"/>
        <v>0</v>
      </c>
      <c r="L480" s="84"/>
      <c r="M480" s="86"/>
      <c r="N480" s="86"/>
      <c r="O480" s="86"/>
      <c r="P480" s="68"/>
    </row>
    <row r="481" spans="1:16" ht="18.75" x14ac:dyDescent="0.25">
      <c r="A481" s="86"/>
      <c r="B481" s="86"/>
      <c r="C481" s="86"/>
      <c r="D481" s="84"/>
      <c r="E481" s="84"/>
      <c r="F481" s="84">
        <f t="shared" si="48"/>
        <v>0</v>
      </c>
      <c r="G481" s="84"/>
      <c r="H481" s="86"/>
      <c r="I481" s="84"/>
      <c r="J481" s="84"/>
      <c r="K481" s="84">
        <f t="shared" si="49"/>
        <v>0</v>
      </c>
      <c r="L481" s="84"/>
      <c r="M481" s="86"/>
      <c r="N481" s="86"/>
      <c r="O481" s="86"/>
      <c r="P481" s="68"/>
    </row>
    <row r="482" spans="1:16" ht="18.75" x14ac:dyDescent="0.25">
      <c r="A482" s="86"/>
      <c r="B482" s="86"/>
      <c r="C482" s="86"/>
      <c r="D482" s="84"/>
      <c r="E482" s="84"/>
      <c r="F482" s="84">
        <f t="shared" si="48"/>
        <v>0</v>
      </c>
      <c r="G482" s="84"/>
      <c r="H482" s="86"/>
      <c r="I482" s="84"/>
      <c r="J482" s="84"/>
      <c r="K482" s="84">
        <f t="shared" si="49"/>
        <v>0</v>
      </c>
      <c r="L482" s="84"/>
      <c r="M482" s="86"/>
      <c r="N482" s="86"/>
      <c r="O482" s="86"/>
      <c r="P482" s="68"/>
    </row>
    <row r="483" spans="1:16" ht="18.75" x14ac:dyDescent="0.25">
      <c r="A483" s="86"/>
      <c r="B483" s="86"/>
      <c r="C483" s="86"/>
      <c r="D483" s="84"/>
      <c r="E483" s="84"/>
      <c r="F483" s="84">
        <f t="shared" si="48"/>
        <v>0</v>
      </c>
      <c r="G483" s="84"/>
      <c r="H483" s="86"/>
      <c r="I483" s="84"/>
      <c r="J483" s="84"/>
      <c r="K483" s="84">
        <f t="shared" si="49"/>
        <v>0</v>
      </c>
      <c r="L483" s="84"/>
      <c r="M483" s="86"/>
      <c r="N483" s="86"/>
      <c r="O483" s="86"/>
      <c r="P483" s="68"/>
    </row>
    <row r="484" spans="1:16" ht="18.75" x14ac:dyDescent="0.25">
      <c r="A484" s="86"/>
      <c r="B484" s="86"/>
      <c r="C484" s="86"/>
      <c r="D484" s="84"/>
      <c r="E484" s="84"/>
      <c r="F484" s="84">
        <f t="shared" si="48"/>
        <v>0</v>
      </c>
      <c r="G484" s="84"/>
      <c r="H484" s="86"/>
      <c r="I484" s="84"/>
      <c r="J484" s="84"/>
      <c r="K484" s="84">
        <f t="shared" si="49"/>
        <v>0</v>
      </c>
      <c r="L484" s="84"/>
      <c r="M484" s="86"/>
      <c r="N484" s="86"/>
      <c r="O484" s="86"/>
      <c r="P484" s="68"/>
    </row>
    <row r="485" spans="1:16" ht="18.75" x14ac:dyDescent="0.25">
      <c r="A485" s="86"/>
      <c r="B485" s="86"/>
      <c r="C485" s="86"/>
      <c r="D485" s="84"/>
      <c r="E485" s="84"/>
      <c r="F485" s="84">
        <f t="shared" si="48"/>
        <v>0</v>
      </c>
      <c r="G485" s="84"/>
      <c r="H485" s="86"/>
      <c r="I485" s="84"/>
      <c r="J485" s="84"/>
      <c r="K485" s="84">
        <f t="shared" si="49"/>
        <v>0</v>
      </c>
      <c r="L485" s="84"/>
      <c r="M485" s="86"/>
      <c r="N485" s="86"/>
      <c r="O485" s="86"/>
      <c r="P485" s="68"/>
    </row>
    <row r="486" spans="1:16" ht="18.75" x14ac:dyDescent="0.25">
      <c r="A486" s="86"/>
      <c r="B486" s="86"/>
      <c r="C486" s="86"/>
      <c r="D486" s="84"/>
      <c r="E486" s="84"/>
      <c r="F486" s="84">
        <f t="shared" si="48"/>
        <v>0</v>
      </c>
      <c r="G486" s="84"/>
      <c r="H486" s="86"/>
      <c r="I486" s="84"/>
      <c r="J486" s="84"/>
      <c r="K486" s="84">
        <f t="shared" si="49"/>
        <v>0</v>
      </c>
      <c r="L486" s="84"/>
      <c r="M486" s="86"/>
      <c r="N486" s="86"/>
      <c r="O486" s="86"/>
      <c r="P486" s="68"/>
    </row>
    <row r="487" spans="1:16" ht="18.75" x14ac:dyDescent="0.25">
      <c r="A487" s="86"/>
      <c r="B487" s="86"/>
      <c r="C487" s="86"/>
      <c r="D487" s="84"/>
      <c r="E487" s="84"/>
      <c r="F487" s="84">
        <f t="shared" si="48"/>
        <v>0</v>
      </c>
      <c r="G487" s="84"/>
      <c r="H487" s="86"/>
      <c r="I487" s="84"/>
      <c r="J487" s="84"/>
      <c r="K487" s="84">
        <f t="shared" si="49"/>
        <v>0</v>
      </c>
      <c r="L487" s="84"/>
      <c r="M487" s="86"/>
      <c r="N487" s="86"/>
      <c r="O487" s="86"/>
      <c r="P487" s="68"/>
    </row>
    <row r="488" spans="1:16" ht="18.75" x14ac:dyDescent="0.25">
      <c r="A488" s="86"/>
      <c r="B488" s="86"/>
      <c r="C488" s="86"/>
      <c r="D488" s="84"/>
      <c r="E488" s="84"/>
      <c r="F488" s="84">
        <f t="shared" si="48"/>
        <v>0</v>
      </c>
      <c r="G488" s="84"/>
      <c r="H488" s="86"/>
      <c r="I488" s="84"/>
      <c r="J488" s="84"/>
      <c r="K488" s="84">
        <f t="shared" si="49"/>
        <v>0</v>
      </c>
      <c r="L488" s="84"/>
      <c r="M488" s="86"/>
      <c r="N488" s="86"/>
      <c r="O488" s="86"/>
      <c r="P488" s="68"/>
    </row>
    <row r="489" spans="1:16" ht="18.75" x14ac:dyDescent="0.25">
      <c r="A489" s="86"/>
      <c r="B489" s="86"/>
      <c r="C489" s="86"/>
      <c r="D489" s="84"/>
      <c r="E489" s="84"/>
      <c r="F489" s="84">
        <f t="shared" si="48"/>
        <v>0</v>
      </c>
      <c r="G489" s="84"/>
      <c r="H489" s="86"/>
      <c r="I489" s="84"/>
      <c r="J489" s="84"/>
      <c r="K489" s="84">
        <f t="shared" si="49"/>
        <v>0</v>
      </c>
      <c r="L489" s="84"/>
      <c r="M489" s="86"/>
      <c r="N489" s="86"/>
      <c r="O489" s="86"/>
      <c r="P489" s="68"/>
    </row>
    <row r="490" spans="1:16" ht="18.75" x14ac:dyDescent="0.25">
      <c r="A490" s="86"/>
      <c r="B490" s="86"/>
      <c r="C490" s="86"/>
      <c r="D490" s="84"/>
      <c r="E490" s="84"/>
      <c r="F490" s="84">
        <f t="shared" si="48"/>
        <v>0</v>
      </c>
      <c r="G490" s="84"/>
      <c r="H490" s="86"/>
      <c r="I490" s="84"/>
      <c r="J490" s="84"/>
      <c r="K490" s="84">
        <f t="shared" si="49"/>
        <v>0</v>
      </c>
      <c r="L490" s="84"/>
      <c r="M490" s="86"/>
      <c r="N490" s="86"/>
      <c r="O490" s="86"/>
      <c r="P490" s="68"/>
    </row>
    <row r="491" spans="1:16" ht="18.75" x14ac:dyDescent="0.25">
      <c r="A491" s="86"/>
      <c r="B491" s="86"/>
      <c r="C491" s="86"/>
      <c r="D491" s="84"/>
      <c r="E491" s="84"/>
      <c r="F491" s="84">
        <f t="shared" si="48"/>
        <v>0</v>
      </c>
      <c r="G491" s="84"/>
      <c r="H491" s="86"/>
      <c r="I491" s="84"/>
      <c r="J491" s="84"/>
      <c r="K491" s="84">
        <f t="shared" si="49"/>
        <v>0</v>
      </c>
      <c r="L491" s="84"/>
      <c r="M491" s="86"/>
      <c r="N491" s="86"/>
      <c r="O491" s="86"/>
      <c r="P491" s="68"/>
    </row>
    <row r="492" spans="1:16" ht="18.75" x14ac:dyDescent="0.25">
      <c r="A492" s="86"/>
      <c r="B492" s="86"/>
      <c r="C492" s="86"/>
      <c r="D492" s="84"/>
      <c r="E492" s="84"/>
      <c r="F492" s="84">
        <f t="shared" si="48"/>
        <v>0</v>
      </c>
      <c r="G492" s="84"/>
      <c r="H492" s="86"/>
      <c r="I492" s="84"/>
      <c r="J492" s="84"/>
      <c r="K492" s="84">
        <f t="shared" si="49"/>
        <v>0</v>
      </c>
      <c r="L492" s="84"/>
      <c r="M492" s="86"/>
      <c r="N492" s="86"/>
      <c r="O492" s="86"/>
      <c r="P492" s="68"/>
    </row>
    <row r="493" spans="1:16" ht="18.75" x14ac:dyDescent="0.25">
      <c r="A493" s="86"/>
      <c r="B493" s="86"/>
      <c r="C493" s="86"/>
      <c r="D493" s="84"/>
      <c r="E493" s="84"/>
      <c r="F493" s="84">
        <f t="shared" si="48"/>
        <v>0</v>
      </c>
      <c r="G493" s="84"/>
      <c r="H493" s="86"/>
      <c r="I493" s="84"/>
      <c r="J493" s="84"/>
      <c r="K493" s="84">
        <f t="shared" si="49"/>
        <v>0</v>
      </c>
      <c r="L493" s="84"/>
      <c r="M493" s="86"/>
      <c r="N493" s="86"/>
      <c r="O493" s="86"/>
      <c r="P493" s="68"/>
    </row>
    <row r="494" spans="1:16" ht="18.75" x14ac:dyDescent="0.25">
      <c r="A494" s="86"/>
      <c r="B494" s="86"/>
      <c r="C494" s="86"/>
      <c r="D494" s="84"/>
      <c r="E494" s="84"/>
      <c r="F494" s="84">
        <f t="shared" si="48"/>
        <v>0</v>
      </c>
      <c r="G494" s="84"/>
      <c r="H494" s="86"/>
      <c r="I494" s="84"/>
      <c r="J494" s="84"/>
      <c r="K494" s="84">
        <f t="shared" si="49"/>
        <v>0</v>
      </c>
      <c r="L494" s="84"/>
      <c r="M494" s="86"/>
      <c r="N494" s="86"/>
      <c r="O494" s="86"/>
      <c r="P494" s="68"/>
    </row>
    <row r="495" spans="1:16" ht="18.75" x14ac:dyDescent="0.25">
      <c r="A495" s="86"/>
      <c r="B495" s="86"/>
      <c r="C495" s="86"/>
      <c r="D495" s="84"/>
      <c r="E495" s="84"/>
      <c r="F495" s="84">
        <f t="shared" si="48"/>
        <v>0</v>
      </c>
      <c r="G495" s="84"/>
      <c r="H495" s="86"/>
      <c r="I495" s="84"/>
      <c r="J495" s="84"/>
      <c r="K495" s="84">
        <f t="shared" si="49"/>
        <v>0</v>
      </c>
      <c r="L495" s="84"/>
      <c r="M495" s="86"/>
      <c r="N495" s="86"/>
      <c r="O495" s="86"/>
      <c r="P495" s="68"/>
    </row>
    <row r="496" spans="1:16" ht="18.75" x14ac:dyDescent="0.25">
      <c r="A496" s="86"/>
      <c r="B496" s="86"/>
      <c r="C496" s="86"/>
      <c r="D496" s="84"/>
      <c r="E496" s="84"/>
      <c r="F496" s="84">
        <f t="shared" si="48"/>
        <v>0</v>
      </c>
      <c r="G496" s="84"/>
      <c r="H496" s="86"/>
      <c r="I496" s="84"/>
      <c r="J496" s="84"/>
      <c r="K496" s="84">
        <f t="shared" si="49"/>
        <v>0</v>
      </c>
      <c r="L496" s="84"/>
      <c r="M496" s="86"/>
      <c r="N496" s="86"/>
      <c r="O496" s="86"/>
      <c r="P496" s="68"/>
    </row>
    <row r="497" spans="1:16" ht="18.75" x14ac:dyDescent="0.25">
      <c r="A497" s="86"/>
      <c r="B497" s="86"/>
      <c r="C497" s="86"/>
      <c r="D497" s="84"/>
      <c r="E497" s="84"/>
      <c r="F497" s="84">
        <f t="shared" si="48"/>
        <v>0</v>
      </c>
      <c r="G497" s="84"/>
      <c r="H497" s="86"/>
      <c r="I497" s="84"/>
      <c r="J497" s="84"/>
      <c r="K497" s="84">
        <f t="shared" si="49"/>
        <v>0</v>
      </c>
      <c r="L497" s="84"/>
      <c r="M497" s="86"/>
      <c r="N497" s="86"/>
      <c r="O497" s="86"/>
      <c r="P497" s="68"/>
    </row>
    <row r="498" spans="1:16" ht="18.75" x14ac:dyDescent="0.25">
      <c r="A498" s="86"/>
      <c r="B498" s="86"/>
      <c r="C498" s="86"/>
      <c r="D498" s="84"/>
      <c r="E498" s="84"/>
      <c r="F498" s="84">
        <f t="shared" si="48"/>
        <v>0</v>
      </c>
      <c r="G498" s="84"/>
      <c r="H498" s="86"/>
      <c r="I498" s="84"/>
      <c r="J498" s="84"/>
      <c r="K498" s="84">
        <f t="shared" si="49"/>
        <v>0</v>
      </c>
      <c r="L498" s="84"/>
      <c r="M498" s="86"/>
      <c r="N498" s="86"/>
      <c r="O498" s="86"/>
      <c r="P498" s="68"/>
    </row>
    <row r="499" spans="1:16" ht="18.75" x14ac:dyDescent="0.25">
      <c r="A499" s="86"/>
      <c r="B499" s="86"/>
      <c r="C499" s="86"/>
      <c r="D499" s="84"/>
      <c r="E499" s="84"/>
      <c r="F499" s="84">
        <f t="shared" si="48"/>
        <v>0</v>
      </c>
      <c r="G499" s="84"/>
      <c r="H499" s="86"/>
      <c r="I499" s="84"/>
      <c r="J499" s="84"/>
      <c r="K499" s="84">
        <f t="shared" si="49"/>
        <v>0</v>
      </c>
      <c r="L499" s="84"/>
      <c r="M499" s="86"/>
      <c r="N499" s="86"/>
      <c r="O499" s="86"/>
      <c r="P499" s="68"/>
    </row>
    <row r="500" spans="1:16" ht="18.75" x14ac:dyDescent="0.25">
      <c r="A500" s="86"/>
      <c r="B500" s="86"/>
      <c r="C500" s="86"/>
      <c r="D500" s="84"/>
      <c r="E500" s="84"/>
      <c r="F500" s="84">
        <f t="shared" si="48"/>
        <v>0</v>
      </c>
      <c r="G500" s="84"/>
      <c r="H500" s="86"/>
      <c r="I500" s="84"/>
      <c r="J500" s="84"/>
      <c r="K500" s="84">
        <f t="shared" si="49"/>
        <v>0</v>
      </c>
      <c r="L500" s="84"/>
      <c r="M500" s="86"/>
      <c r="N500" s="86"/>
      <c r="O500" s="86"/>
      <c r="P500" s="68"/>
    </row>
    <row r="501" spans="1:16" ht="18.75" x14ac:dyDescent="0.25">
      <c r="A501" s="86"/>
      <c r="B501" s="86"/>
      <c r="C501" s="86"/>
      <c r="D501" s="84"/>
      <c r="E501" s="84"/>
      <c r="F501" s="84">
        <f t="shared" si="48"/>
        <v>0</v>
      </c>
      <c r="G501" s="84"/>
      <c r="H501" s="86"/>
      <c r="I501" s="84"/>
      <c r="J501" s="84"/>
      <c r="K501" s="84">
        <f t="shared" si="49"/>
        <v>0</v>
      </c>
      <c r="L501" s="84"/>
      <c r="M501" s="86"/>
      <c r="N501" s="86"/>
      <c r="O501" s="86"/>
      <c r="P501" s="68"/>
    </row>
    <row r="502" spans="1:16" ht="18.75" x14ac:dyDescent="0.25">
      <c r="A502" s="86"/>
      <c r="B502" s="86"/>
      <c r="C502" s="86"/>
      <c r="D502" s="84"/>
      <c r="E502" s="84"/>
      <c r="F502" s="84">
        <f t="shared" si="48"/>
        <v>0</v>
      </c>
      <c r="G502" s="84"/>
      <c r="H502" s="86"/>
      <c r="I502" s="84"/>
      <c r="J502" s="84"/>
      <c r="K502" s="84">
        <f t="shared" si="49"/>
        <v>0</v>
      </c>
      <c r="L502" s="84"/>
      <c r="M502" s="86"/>
      <c r="N502" s="86"/>
      <c r="O502" s="86"/>
      <c r="P502" s="68"/>
    </row>
    <row r="503" spans="1:16" ht="18.75" x14ac:dyDescent="0.25">
      <c r="A503" s="86"/>
      <c r="B503" s="86"/>
      <c r="C503" s="86"/>
      <c r="D503" s="84"/>
      <c r="E503" s="84"/>
      <c r="F503" s="84">
        <f t="shared" si="48"/>
        <v>0</v>
      </c>
      <c r="G503" s="84"/>
      <c r="H503" s="86"/>
      <c r="I503" s="84"/>
      <c r="J503" s="84"/>
      <c r="K503" s="84">
        <f t="shared" si="49"/>
        <v>0</v>
      </c>
      <c r="L503" s="84"/>
      <c r="M503" s="86"/>
      <c r="N503" s="86"/>
      <c r="O503" s="86"/>
      <c r="P503" s="68"/>
    </row>
    <row r="504" spans="1:16" ht="18.75" x14ac:dyDescent="0.25">
      <c r="A504" s="86"/>
      <c r="B504" s="86"/>
      <c r="C504" s="86"/>
      <c r="D504" s="84"/>
      <c r="E504" s="84"/>
      <c r="F504" s="84">
        <f t="shared" si="48"/>
        <v>0</v>
      </c>
      <c r="G504" s="84"/>
      <c r="H504" s="86"/>
      <c r="I504" s="84"/>
      <c r="J504" s="84"/>
      <c r="K504" s="84">
        <f t="shared" si="49"/>
        <v>0</v>
      </c>
      <c r="L504" s="84"/>
      <c r="M504" s="86"/>
      <c r="N504" s="86"/>
      <c r="O504" s="86"/>
      <c r="P504" s="68"/>
    </row>
    <row r="505" spans="1:16" ht="18.75" x14ac:dyDescent="0.25">
      <c r="A505" s="86"/>
      <c r="B505" s="86"/>
      <c r="C505" s="86"/>
      <c r="D505" s="84"/>
      <c r="E505" s="84"/>
      <c r="F505" s="84">
        <f t="shared" si="48"/>
        <v>0</v>
      </c>
      <c r="G505" s="84"/>
      <c r="H505" s="86"/>
      <c r="I505" s="84"/>
      <c r="J505" s="84"/>
      <c r="K505" s="84">
        <f t="shared" si="49"/>
        <v>0</v>
      </c>
      <c r="L505" s="84"/>
      <c r="M505" s="86"/>
      <c r="N505" s="86"/>
      <c r="O505" s="86"/>
      <c r="P505" s="68"/>
    </row>
    <row r="506" spans="1:16" ht="18.75" x14ac:dyDescent="0.25">
      <c r="A506" s="86"/>
      <c r="B506" s="86"/>
      <c r="C506" s="86"/>
      <c r="D506" s="84"/>
      <c r="E506" s="84"/>
      <c r="F506" s="84">
        <f t="shared" si="48"/>
        <v>0</v>
      </c>
      <c r="G506" s="84"/>
      <c r="H506" s="86"/>
      <c r="I506" s="84"/>
      <c r="J506" s="84"/>
      <c r="K506" s="84">
        <f t="shared" si="49"/>
        <v>0</v>
      </c>
      <c r="L506" s="84"/>
      <c r="M506" s="86"/>
      <c r="N506" s="86"/>
      <c r="O506" s="86"/>
      <c r="P506" s="68"/>
    </row>
    <row r="507" spans="1:16" ht="18.75" x14ac:dyDescent="0.25">
      <c r="A507" s="86"/>
      <c r="B507" s="86"/>
      <c r="C507" s="86"/>
      <c r="D507" s="84"/>
      <c r="E507" s="84"/>
      <c r="F507" s="84">
        <f t="shared" si="48"/>
        <v>0</v>
      </c>
      <c r="G507" s="84"/>
      <c r="H507" s="86"/>
      <c r="I507" s="84"/>
      <c r="J507" s="84"/>
      <c r="K507" s="84">
        <f t="shared" si="49"/>
        <v>0</v>
      </c>
      <c r="L507" s="84"/>
      <c r="M507" s="86"/>
      <c r="N507" s="86"/>
      <c r="O507" s="86"/>
      <c r="P507" s="68"/>
    </row>
    <row r="508" spans="1:16" ht="18.75" x14ac:dyDescent="0.25">
      <c r="A508" s="86"/>
      <c r="B508" s="86"/>
      <c r="C508" s="86"/>
      <c r="D508" s="84"/>
      <c r="E508" s="84"/>
      <c r="F508" s="84">
        <f t="shared" si="48"/>
        <v>0</v>
      </c>
      <c r="G508" s="84"/>
      <c r="H508" s="86"/>
      <c r="I508" s="84"/>
      <c r="J508" s="84"/>
      <c r="K508" s="84">
        <f t="shared" si="49"/>
        <v>0</v>
      </c>
      <c r="L508" s="84"/>
      <c r="M508" s="86"/>
      <c r="N508" s="86"/>
      <c r="O508" s="86"/>
      <c r="P508" s="68"/>
    </row>
    <row r="509" spans="1:16" ht="18.75" x14ac:dyDescent="0.25">
      <c r="A509" s="86"/>
      <c r="B509" s="86"/>
      <c r="C509" s="86"/>
      <c r="D509" s="84"/>
      <c r="E509" s="84"/>
      <c r="F509" s="84">
        <f t="shared" si="48"/>
        <v>0</v>
      </c>
      <c r="G509" s="84"/>
      <c r="H509" s="86"/>
      <c r="I509" s="84"/>
      <c r="J509" s="84"/>
      <c r="K509" s="84">
        <f t="shared" si="49"/>
        <v>0</v>
      </c>
      <c r="L509" s="84"/>
      <c r="M509" s="86"/>
      <c r="N509" s="86"/>
      <c r="O509" s="86"/>
      <c r="P509" s="68"/>
    </row>
    <row r="510" spans="1:16" ht="18.75" x14ac:dyDescent="0.25">
      <c r="A510" s="86"/>
      <c r="B510" s="86"/>
      <c r="C510" s="86"/>
      <c r="D510" s="84"/>
      <c r="E510" s="84"/>
      <c r="F510" s="84">
        <f t="shared" si="48"/>
        <v>0</v>
      </c>
      <c r="G510" s="84"/>
      <c r="H510" s="86"/>
      <c r="I510" s="84"/>
      <c r="J510" s="84"/>
      <c r="K510" s="84">
        <f t="shared" si="49"/>
        <v>0</v>
      </c>
      <c r="L510" s="84"/>
      <c r="M510" s="86"/>
      <c r="N510" s="86"/>
      <c r="O510" s="86"/>
      <c r="P510" s="68"/>
    </row>
    <row r="511" spans="1:16" ht="18.75" x14ac:dyDescent="0.25">
      <c r="A511" s="86"/>
      <c r="B511" s="86"/>
      <c r="C511" s="86"/>
      <c r="D511" s="84"/>
      <c r="E511" s="84"/>
      <c r="F511" s="84">
        <f t="shared" si="48"/>
        <v>0</v>
      </c>
      <c r="G511" s="84"/>
      <c r="H511" s="86"/>
      <c r="I511" s="84"/>
      <c r="J511" s="84"/>
      <c r="K511" s="84">
        <f t="shared" si="49"/>
        <v>0</v>
      </c>
      <c r="L511" s="84"/>
      <c r="M511" s="86"/>
      <c r="N511" s="86"/>
      <c r="O511" s="86"/>
      <c r="P511" s="68"/>
    </row>
    <row r="512" spans="1:16" ht="18.75" x14ac:dyDescent="0.25">
      <c r="A512" s="86"/>
      <c r="B512" s="86"/>
      <c r="C512" s="86"/>
      <c r="D512" s="84"/>
      <c r="E512" s="84"/>
      <c r="F512" s="84">
        <f t="shared" si="48"/>
        <v>0</v>
      </c>
      <c r="G512" s="84"/>
      <c r="H512" s="86"/>
      <c r="I512" s="84"/>
      <c r="J512" s="84"/>
      <c r="K512" s="84">
        <f t="shared" si="49"/>
        <v>0</v>
      </c>
      <c r="L512" s="84"/>
      <c r="M512" s="86"/>
      <c r="N512" s="86"/>
      <c r="O512" s="86"/>
      <c r="P512" s="68"/>
    </row>
    <row r="513" spans="1:16" ht="18.75" x14ac:dyDescent="0.25">
      <c r="A513" s="86"/>
      <c r="B513" s="86"/>
      <c r="C513" s="86"/>
      <c r="D513" s="84"/>
      <c r="E513" s="84"/>
      <c r="F513" s="84">
        <f t="shared" si="48"/>
        <v>0</v>
      </c>
      <c r="G513" s="84"/>
      <c r="H513" s="86"/>
      <c r="I513" s="84"/>
      <c r="J513" s="84"/>
      <c r="K513" s="84">
        <f t="shared" si="49"/>
        <v>0</v>
      </c>
      <c r="L513" s="84"/>
      <c r="M513" s="86"/>
      <c r="N513" s="86"/>
      <c r="O513" s="86"/>
      <c r="P513" s="68"/>
    </row>
    <row r="514" spans="1:16" ht="18.75" x14ac:dyDescent="0.25">
      <c r="A514" s="86"/>
      <c r="B514" s="86"/>
      <c r="C514" s="86"/>
      <c r="D514" s="84"/>
      <c r="E514" s="84"/>
      <c r="F514" s="84">
        <f t="shared" si="48"/>
        <v>0</v>
      </c>
      <c r="G514" s="84"/>
      <c r="H514" s="86"/>
      <c r="I514" s="84"/>
      <c r="J514" s="84"/>
      <c r="K514" s="84">
        <f t="shared" si="49"/>
        <v>0</v>
      </c>
      <c r="L514" s="84"/>
      <c r="M514" s="86"/>
      <c r="N514" s="86"/>
      <c r="O514" s="86"/>
      <c r="P514" s="68"/>
    </row>
    <row r="515" spans="1:16" ht="18.75" x14ac:dyDescent="0.25">
      <c r="A515" s="86"/>
      <c r="B515" s="86"/>
      <c r="C515" s="86"/>
      <c r="D515" s="84"/>
      <c r="E515" s="84"/>
      <c r="F515" s="84">
        <f t="shared" si="48"/>
        <v>0</v>
      </c>
      <c r="G515" s="84"/>
      <c r="H515" s="86"/>
      <c r="I515" s="84"/>
      <c r="J515" s="84"/>
      <c r="K515" s="84">
        <f t="shared" si="49"/>
        <v>0</v>
      </c>
      <c r="L515" s="84"/>
      <c r="M515" s="86"/>
      <c r="N515" s="86"/>
      <c r="O515" s="86"/>
      <c r="P515" s="68"/>
    </row>
    <row r="516" spans="1:16" ht="18.75" x14ac:dyDescent="0.25">
      <c r="A516" s="86"/>
      <c r="B516" s="86"/>
      <c r="C516" s="86"/>
      <c r="D516" s="84"/>
      <c r="E516" s="84"/>
      <c r="F516" s="84">
        <f t="shared" ref="F516:F579" si="50">D516*E516</f>
        <v>0</v>
      </c>
      <c r="G516" s="84"/>
      <c r="H516" s="86"/>
      <c r="I516" s="84"/>
      <c r="J516" s="84"/>
      <c r="K516" s="84">
        <f t="shared" ref="K516:K579" si="51">I516*J516</f>
        <v>0</v>
      </c>
      <c r="L516" s="84"/>
      <c r="M516" s="86"/>
      <c r="N516" s="86"/>
      <c r="O516" s="86"/>
      <c r="P516" s="68"/>
    </row>
    <row r="517" spans="1:16" ht="18.75" x14ac:dyDescent="0.25">
      <c r="A517" s="86"/>
      <c r="B517" s="86"/>
      <c r="C517" s="86"/>
      <c r="D517" s="84"/>
      <c r="E517" s="84"/>
      <c r="F517" s="84">
        <f t="shared" si="50"/>
        <v>0</v>
      </c>
      <c r="G517" s="84"/>
      <c r="H517" s="86"/>
      <c r="I517" s="84"/>
      <c r="J517" s="84"/>
      <c r="K517" s="84">
        <f t="shared" si="51"/>
        <v>0</v>
      </c>
      <c r="L517" s="84"/>
      <c r="M517" s="86"/>
      <c r="N517" s="86"/>
      <c r="O517" s="86"/>
      <c r="P517" s="68"/>
    </row>
    <row r="518" spans="1:16" ht="18.75" x14ac:dyDescent="0.25">
      <c r="A518" s="86"/>
      <c r="B518" s="86"/>
      <c r="C518" s="86"/>
      <c r="D518" s="84"/>
      <c r="E518" s="84"/>
      <c r="F518" s="84">
        <f t="shared" si="50"/>
        <v>0</v>
      </c>
      <c r="G518" s="84"/>
      <c r="H518" s="86"/>
      <c r="I518" s="84"/>
      <c r="J518" s="84"/>
      <c r="K518" s="84">
        <f t="shared" si="51"/>
        <v>0</v>
      </c>
      <c r="L518" s="84"/>
      <c r="M518" s="86"/>
      <c r="N518" s="86"/>
      <c r="O518" s="86"/>
      <c r="P518" s="68"/>
    </row>
    <row r="519" spans="1:16" ht="18.75" x14ac:dyDescent="0.25">
      <c r="A519" s="86"/>
      <c r="B519" s="86"/>
      <c r="C519" s="86"/>
      <c r="D519" s="84"/>
      <c r="E519" s="84"/>
      <c r="F519" s="84">
        <f t="shared" si="50"/>
        <v>0</v>
      </c>
      <c r="G519" s="84"/>
      <c r="H519" s="86"/>
      <c r="I519" s="84"/>
      <c r="J519" s="84"/>
      <c r="K519" s="84">
        <f t="shared" si="51"/>
        <v>0</v>
      </c>
      <c r="L519" s="84"/>
      <c r="M519" s="86"/>
      <c r="N519" s="86"/>
      <c r="O519" s="86"/>
      <c r="P519" s="68"/>
    </row>
    <row r="520" spans="1:16" ht="18.75" x14ac:dyDescent="0.25">
      <c r="A520" s="86"/>
      <c r="B520" s="86"/>
      <c r="C520" s="86"/>
      <c r="D520" s="84"/>
      <c r="E520" s="84"/>
      <c r="F520" s="84">
        <f t="shared" si="50"/>
        <v>0</v>
      </c>
      <c r="G520" s="84"/>
      <c r="H520" s="86"/>
      <c r="I520" s="84"/>
      <c r="J520" s="84"/>
      <c r="K520" s="84">
        <f t="shared" si="51"/>
        <v>0</v>
      </c>
      <c r="L520" s="84"/>
      <c r="M520" s="86"/>
      <c r="N520" s="86"/>
      <c r="O520" s="86"/>
      <c r="P520" s="68"/>
    </row>
    <row r="521" spans="1:16" ht="18.75" x14ac:dyDescent="0.25">
      <c r="A521" s="86"/>
      <c r="B521" s="86"/>
      <c r="C521" s="86"/>
      <c r="D521" s="84"/>
      <c r="E521" s="84"/>
      <c r="F521" s="84">
        <f t="shared" si="50"/>
        <v>0</v>
      </c>
      <c r="G521" s="84"/>
      <c r="H521" s="86"/>
      <c r="I521" s="84"/>
      <c r="J521" s="84"/>
      <c r="K521" s="84">
        <f t="shared" si="51"/>
        <v>0</v>
      </c>
      <c r="L521" s="84"/>
      <c r="M521" s="86"/>
      <c r="N521" s="86"/>
      <c r="O521" s="86"/>
      <c r="P521" s="68"/>
    </row>
    <row r="522" spans="1:16" ht="18.75" x14ac:dyDescent="0.25">
      <c r="A522" s="86"/>
      <c r="B522" s="86"/>
      <c r="C522" s="86"/>
      <c r="D522" s="84"/>
      <c r="E522" s="84"/>
      <c r="F522" s="84">
        <f t="shared" si="50"/>
        <v>0</v>
      </c>
      <c r="G522" s="84"/>
      <c r="H522" s="86"/>
      <c r="I522" s="84"/>
      <c r="J522" s="84"/>
      <c r="K522" s="84">
        <f t="shared" si="51"/>
        <v>0</v>
      </c>
      <c r="L522" s="84"/>
      <c r="M522" s="86"/>
      <c r="N522" s="86"/>
      <c r="O522" s="86"/>
      <c r="P522" s="68"/>
    </row>
    <row r="523" spans="1:16" ht="18.75" x14ac:dyDescent="0.25">
      <c r="A523" s="86"/>
      <c r="B523" s="86"/>
      <c r="C523" s="86"/>
      <c r="D523" s="84"/>
      <c r="E523" s="84"/>
      <c r="F523" s="84">
        <f t="shared" si="50"/>
        <v>0</v>
      </c>
      <c r="G523" s="84"/>
      <c r="H523" s="86"/>
      <c r="I523" s="84"/>
      <c r="J523" s="84"/>
      <c r="K523" s="84">
        <f t="shared" si="51"/>
        <v>0</v>
      </c>
      <c r="L523" s="84"/>
      <c r="M523" s="86"/>
      <c r="N523" s="86"/>
      <c r="O523" s="86"/>
      <c r="P523" s="68"/>
    </row>
    <row r="524" spans="1:16" ht="18.75" x14ac:dyDescent="0.25">
      <c r="A524" s="86"/>
      <c r="B524" s="86"/>
      <c r="C524" s="86"/>
      <c r="D524" s="84"/>
      <c r="E524" s="84"/>
      <c r="F524" s="84">
        <f t="shared" si="50"/>
        <v>0</v>
      </c>
      <c r="G524" s="84"/>
      <c r="H524" s="86"/>
      <c r="I524" s="84"/>
      <c r="J524" s="84"/>
      <c r="K524" s="84">
        <f t="shared" si="51"/>
        <v>0</v>
      </c>
      <c r="L524" s="84"/>
      <c r="M524" s="86"/>
      <c r="N524" s="86"/>
      <c r="O524" s="86"/>
      <c r="P524" s="68"/>
    </row>
    <row r="525" spans="1:16" ht="18.75" x14ac:dyDescent="0.25">
      <c r="A525" s="86"/>
      <c r="B525" s="86"/>
      <c r="C525" s="86"/>
      <c r="D525" s="84"/>
      <c r="E525" s="84"/>
      <c r="F525" s="84">
        <f t="shared" si="50"/>
        <v>0</v>
      </c>
      <c r="G525" s="84"/>
      <c r="H525" s="86"/>
      <c r="I525" s="84"/>
      <c r="J525" s="84"/>
      <c r="K525" s="84">
        <f t="shared" si="51"/>
        <v>0</v>
      </c>
      <c r="L525" s="84"/>
      <c r="M525" s="86"/>
      <c r="N525" s="86"/>
      <c r="O525" s="86"/>
      <c r="P525" s="68"/>
    </row>
    <row r="526" spans="1:16" ht="18.75" x14ac:dyDescent="0.25">
      <c r="A526" s="86"/>
      <c r="B526" s="86"/>
      <c r="C526" s="86"/>
      <c r="D526" s="84"/>
      <c r="E526" s="84"/>
      <c r="F526" s="84">
        <f t="shared" si="50"/>
        <v>0</v>
      </c>
      <c r="G526" s="84"/>
      <c r="H526" s="86"/>
      <c r="I526" s="84"/>
      <c r="J526" s="84"/>
      <c r="K526" s="84">
        <f t="shared" si="51"/>
        <v>0</v>
      </c>
      <c r="L526" s="84"/>
      <c r="M526" s="86"/>
      <c r="N526" s="86"/>
      <c r="O526" s="86"/>
      <c r="P526" s="68"/>
    </row>
    <row r="527" spans="1:16" ht="18.75" x14ac:dyDescent="0.25">
      <c r="A527" s="86"/>
      <c r="B527" s="86"/>
      <c r="C527" s="86"/>
      <c r="D527" s="84"/>
      <c r="E527" s="84"/>
      <c r="F527" s="84">
        <f t="shared" si="50"/>
        <v>0</v>
      </c>
      <c r="G527" s="84"/>
      <c r="H527" s="86"/>
      <c r="I527" s="84"/>
      <c r="J527" s="84"/>
      <c r="K527" s="84">
        <f t="shared" si="51"/>
        <v>0</v>
      </c>
      <c r="L527" s="84"/>
      <c r="M527" s="86"/>
      <c r="N527" s="86"/>
      <c r="O527" s="86"/>
      <c r="P527" s="68"/>
    </row>
    <row r="528" spans="1:16" ht="18.75" x14ac:dyDescent="0.25">
      <c r="A528" s="86"/>
      <c r="B528" s="86"/>
      <c r="C528" s="86"/>
      <c r="D528" s="84"/>
      <c r="E528" s="84"/>
      <c r="F528" s="84">
        <f t="shared" si="50"/>
        <v>0</v>
      </c>
      <c r="G528" s="84"/>
      <c r="H528" s="86"/>
      <c r="I528" s="84"/>
      <c r="J528" s="84"/>
      <c r="K528" s="84">
        <f t="shared" si="51"/>
        <v>0</v>
      </c>
      <c r="L528" s="84"/>
      <c r="M528" s="86"/>
      <c r="N528" s="86"/>
      <c r="O528" s="86"/>
      <c r="P528" s="68"/>
    </row>
    <row r="529" spans="1:16" ht="18.75" x14ac:dyDescent="0.25">
      <c r="A529" s="86"/>
      <c r="B529" s="86"/>
      <c r="C529" s="86"/>
      <c r="D529" s="84"/>
      <c r="E529" s="84"/>
      <c r="F529" s="84">
        <f t="shared" si="50"/>
        <v>0</v>
      </c>
      <c r="G529" s="84"/>
      <c r="H529" s="86"/>
      <c r="I529" s="84"/>
      <c r="J529" s="84"/>
      <c r="K529" s="84">
        <f t="shared" si="51"/>
        <v>0</v>
      </c>
      <c r="L529" s="84"/>
      <c r="M529" s="86"/>
      <c r="N529" s="86"/>
      <c r="O529" s="86"/>
      <c r="P529" s="68"/>
    </row>
    <row r="530" spans="1:16" ht="18.75" x14ac:dyDescent="0.25">
      <c r="A530" s="86"/>
      <c r="B530" s="86"/>
      <c r="C530" s="86"/>
      <c r="D530" s="84"/>
      <c r="E530" s="84"/>
      <c r="F530" s="84">
        <f t="shared" si="50"/>
        <v>0</v>
      </c>
      <c r="G530" s="84"/>
      <c r="H530" s="86"/>
      <c r="I530" s="84"/>
      <c r="J530" s="84"/>
      <c r="K530" s="84">
        <f t="shared" si="51"/>
        <v>0</v>
      </c>
      <c r="L530" s="84"/>
      <c r="M530" s="86"/>
      <c r="N530" s="86"/>
      <c r="O530" s="86"/>
      <c r="P530" s="68"/>
    </row>
    <row r="531" spans="1:16" ht="18.75" x14ac:dyDescent="0.25">
      <c r="A531" s="86"/>
      <c r="B531" s="86"/>
      <c r="C531" s="86"/>
      <c r="D531" s="84"/>
      <c r="E531" s="84"/>
      <c r="F531" s="84">
        <f t="shared" si="50"/>
        <v>0</v>
      </c>
      <c r="G531" s="84"/>
      <c r="H531" s="86"/>
      <c r="I531" s="84"/>
      <c r="J531" s="84"/>
      <c r="K531" s="84">
        <f t="shared" si="51"/>
        <v>0</v>
      </c>
      <c r="L531" s="84"/>
      <c r="M531" s="86"/>
      <c r="N531" s="86"/>
      <c r="O531" s="86"/>
      <c r="P531" s="68"/>
    </row>
    <row r="532" spans="1:16" ht="18.75" x14ac:dyDescent="0.25">
      <c r="A532" s="86"/>
      <c r="B532" s="86"/>
      <c r="C532" s="86"/>
      <c r="D532" s="84"/>
      <c r="E532" s="84"/>
      <c r="F532" s="84">
        <f t="shared" si="50"/>
        <v>0</v>
      </c>
      <c r="G532" s="84"/>
      <c r="H532" s="86"/>
      <c r="I532" s="84"/>
      <c r="J532" s="84"/>
      <c r="K532" s="84">
        <f t="shared" si="51"/>
        <v>0</v>
      </c>
      <c r="L532" s="84"/>
      <c r="M532" s="86"/>
      <c r="N532" s="86"/>
      <c r="O532" s="86"/>
      <c r="P532" s="68"/>
    </row>
    <row r="533" spans="1:16" ht="18.75" x14ac:dyDescent="0.25">
      <c r="A533" s="86"/>
      <c r="B533" s="86"/>
      <c r="C533" s="86"/>
      <c r="D533" s="84"/>
      <c r="E533" s="84"/>
      <c r="F533" s="84">
        <f t="shared" si="50"/>
        <v>0</v>
      </c>
      <c r="G533" s="84"/>
      <c r="H533" s="86"/>
      <c r="I533" s="84"/>
      <c r="J533" s="84"/>
      <c r="K533" s="84">
        <f t="shared" si="51"/>
        <v>0</v>
      </c>
      <c r="L533" s="84"/>
      <c r="M533" s="86"/>
      <c r="N533" s="86"/>
      <c r="O533" s="86"/>
      <c r="P533" s="68"/>
    </row>
    <row r="534" spans="1:16" ht="18.75" x14ac:dyDescent="0.25">
      <c r="A534" s="86"/>
      <c r="B534" s="86"/>
      <c r="C534" s="86"/>
      <c r="D534" s="84"/>
      <c r="E534" s="84"/>
      <c r="F534" s="84">
        <f t="shared" si="50"/>
        <v>0</v>
      </c>
      <c r="G534" s="84"/>
      <c r="H534" s="86"/>
      <c r="I534" s="84"/>
      <c r="J534" s="84"/>
      <c r="K534" s="84">
        <f t="shared" si="51"/>
        <v>0</v>
      </c>
      <c r="L534" s="84"/>
      <c r="M534" s="86"/>
      <c r="N534" s="86"/>
      <c r="O534" s="86"/>
      <c r="P534" s="68"/>
    </row>
    <row r="535" spans="1:16" ht="18.75" x14ac:dyDescent="0.25">
      <c r="A535" s="86"/>
      <c r="B535" s="86"/>
      <c r="C535" s="86"/>
      <c r="D535" s="84"/>
      <c r="E535" s="84"/>
      <c r="F535" s="84">
        <f t="shared" si="50"/>
        <v>0</v>
      </c>
      <c r="G535" s="84"/>
      <c r="H535" s="86"/>
      <c r="I535" s="84"/>
      <c r="J535" s="84"/>
      <c r="K535" s="84">
        <f t="shared" si="51"/>
        <v>0</v>
      </c>
      <c r="L535" s="84"/>
      <c r="M535" s="86"/>
      <c r="N535" s="86"/>
      <c r="O535" s="86"/>
      <c r="P535" s="68"/>
    </row>
    <row r="536" spans="1:16" ht="18.75" x14ac:dyDescent="0.25">
      <c r="A536" s="86"/>
      <c r="B536" s="86"/>
      <c r="C536" s="86"/>
      <c r="D536" s="84"/>
      <c r="E536" s="84"/>
      <c r="F536" s="84">
        <f t="shared" si="50"/>
        <v>0</v>
      </c>
      <c r="G536" s="84"/>
      <c r="H536" s="86"/>
      <c r="I536" s="84"/>
      <c r="J536" s="84"/>
      <c r="K536" s="84">
        <f t="shared" si="51"/>
        <v>0</v>
      </c>
      <c r="L536" s="84"/>
      <c r="M536" s="86"/>
      <c r="N536" s="86"/>
      <c r="O536" s="86"/>
      <c r="P536" s="68"/>
    </row>
    <row r="537" spans="1:16" ht="18.75" x14ac:dyDescent="0.25">
      <c r="A537" s="86"/>
      <c r="B537" s="86"/>
      <c r="C537" s="86"/>
      <c r="D537" s="84"/>
      <c r="E537" s="84"/>
      <c r="F537" s="84">
        <f t="shared" si="50"/>
        <v>0</v>
      </c>
      <c r="G537" s="84"/>
      <c r="H537" s="86"/>
      <c r="I537" s="84"/>
      <c r="J537" s="84"/>
      <c r="K537" s="84">
        <f t="shared" si="51"/>
        <v>0</v>
      </c>
      <c r="L537" s="84"/>
      <c r="M537" s="86"/>
      <c r="N537" s="86"/>
      <c r="O537" s="86"/>
      <c r="P537" s="68"/>
    </row>
    <row r="538" spans="1:16" ht="18.75" x14ac:dyDescent="0.25">
      <c r="A538" s="86"/>
      <c r="B538" s="86"/>
      <c r="C538" s="86"/>
      <c r="D538" s="84"/>
      <c r="E538" s="84"/>
      <c r="F538" s="84">
        <f t="shared" si="50"/>
        <v>0</v>
      </c>
      <c r="G538" s="84"/>
      <c r="H538" s="86"/>
      <c r="I538" s="84"/>
      <c r="J538" s="84"/>
      <c r="K538" s="84">
        <f t="shared" si="51"/>
        <v>0</v>
      </c>
      <c r="L538" s="84"/>
      <c r="M538" s="86"/>
      <c r="N538" s="86"/>
      <c r="O538" s="86"/>
      <c r="P538" s="68"/>
    </row>
    <row r="539" spans="1:16" ht="18.75" x14ac:dyDescent="0.25">
      <c r="A539" s="86"/>
      <c r="B539" s="86"/>
      <c r="C539" s="86"/>
      <c r="D539" s="84"/>
      <c r="E539" s="84"/>
      <c r="F539" s="84">
        <f t="shared" si="50"/>
        <v>0</v>
      </c>
      <c r="G539" s="84"/>
      <c r="H539" s="86"/>
      <c r="I539" s="84"/>
      <c r="J539" s="84"/>
      <c r="K539" s="84">
        <f t="shared" si="51"/>
        <v>0</v>
      </c>
      <c r="L539" s="84"/>
      <c r="M539" s="86"/>
      <c r="N539" s="86"/>
      <c r="O539" s="86"/>
      <c r="P539" s="68"/>
    </row>
    <row r="540" spans="1:16" ht="18.75" x14ac:dyDescent="0.25">
      <c r="A540" s="86"/>
      <c r="B540" s="86"/>
      <c r="C540" s="86"/>
      <c r="D540" s="84"/>
      <c r="E540" s="84"/>
      <c r="F540" s="84">
        <f t="shared" si="50"/>
        <v>0</v>
      </c>
      <c r="G540" s="84"/>
      <c r="H540" s="86"/>
      <c r="I540" s="84"/>
      <c r="J540" s="84"/>
      <c r="K540" s="84">
        <f t="shared" si="51"/>
        <v>0</v>
      </c>
      <c r="L540" s="84"/>
      <c r="M540" s="86"/>
      <c r="N540" s="86"/>
      <c r="O540" s="86"/>
      <c r="P540" s="68"/>
    </row>
    <row r="541" spans="1:16" ht="18.75" x14ac:dyDescent="0.25">
      <c r="A541" s="86"/>
      <c r="B541" s="86"/>
      <c r="C541" s="86"/>
      <c r="D541" s="84"/>
      <c r="E541" s="84"/>
      <c r="F541" s="84">
        <f t="shared" si="50"/>
        <v>0</v>
      </c>
      <c r="G541" s="84"/>
      <c r="H541" s="86"/>
      <c r="I541" s="84"/>
      <c r="J541" s="84"/>
      <c r="K541" s="84">
        <f t="shared" si="51"/>
        <v>0</v>
      </c>
      <c r="L541" s="84"/>
      <c r="M541" s="86"/>
      <c r="N541" s="86"/>
      <c r="O541" s="86"/>
      <c r="P541" s="68"/>
    </row>
    <row r="542" spans="1:16" ht="18.75" x14ac:dyDescent="0.25">
      <c r="A542" s="86"/>
      <c r="B542" s="86"/>
      <c r="C542" s="86"/>
      <c r="D542" s="84"/>
      <c r="E542" s="84"/>
      <c r="F542" s="84">
        <f t="shared" si="50"/>
        <v>0</v>
      </c>
      <c r="G542" s="84"/>
      <c r="H542" s="86"/>
      <c r="I542" s="84"/>
      <c r="J542" s="84"/>
      <c r="K542" s="84">
        <f t="shared" si="51"/>
        <v>0</v>
      </c>
      <c r="L542" s="84"/>
      <c r="M542" s="86"/>
      <c r="N542" s="86"/>
      <c r="O542" s="86"/>
      <c r="P542" s="68"/>
    </row>
    <row r="543" spans="1:16" ht="18.75" x14ac:dyDescent="0.25">
      <c r="A543" s="86"/>
      <c r="B543" s="86"/>
      <c r="C543" s="86"/>
      <c r="D543" s="84"/>
      <c r="E543" s="84"/>
      <c r="F543" s="84">
        <f t="shared" si="50"/>
        <v>0</v>
      </c>
      <c r="G543" s="84"/>
      <c r="H543" s="86"/>
      <c r="I543" s="84"/>
      <c r="J543" s="84"/>
      <c r="K543" s="84">
        <f t="shared" si="51"/>
        <v>0</v>
      </c>
      <c r="L543" s="84"/>
      <c r="M543" s="86"/>
      <c r="N543" s="86"/>
      <c r="O543" s="86"/>
      <c r="P543" s="68"/>
    </row>
    <row r="544" spans="1:16" ht="18.75" x14ac:dyDescent="0.25">
      <c r="A544" s="86"/>
      <c r="B544" s="86"/>
      <c r="C544" s="86"/>
      <c r="D544" s="84"/>
      <c r="E544" s="84"/>
      <c r="F544" s="84">
        <f t="shared" si="50"/>
        <v>0</v>
      </c>
      <c r="G544" s="84"/>
      <c r="H544" s="86"/>
      <c r="I544" s="84"/>
      <c r="J544" s="84"/>
      <c r="K544" s="84">
        <f t="shared" si="51"/>
        <v>0</v>
      </c>
      <c r="L544" s="84"/>
      <c r="M544" s="86"/>
      <c r="N544" s="86"/>
      <c r="O544" s="86"/>
      <c r="P544" s="68"/>
    </row>
    <row r="545" spans="1:16" ht="18.75" x14ac:dyDescent="0.25">
      <c r="A545" s="86"/>
      <c r="B545" s="86"/>
      <c r="C545" s="86"/>
      <c r="D545" s="84"/>
      <c r="E545" s="84"/>
      <c r="F545" s="84">
        <f t="shared" si="50"/>
        <v>0</v>
      </c>
      <c r="G545" s="84"/>
      <c r="H545" s="86"/>
      <c r="I545" s="84"/>
      <c r="J545" s="84"/>
      <c r="K545" s="84">
        <f t="shared" si="51"/>
        <v>0</v>
      </c>
      <c r="L545" s="84"/>
      <c r="M545" s="86"/>
      <c r="N545" s="86"/>
      <c r="O545" s="86"/>
      <c r="P545" s="68"/>
    </row>
    <row r="546" spans="1:16" ht="18.75" x14ac:dyDescent="0.25">
      <c r="A546" s="86"/>
      <c r="B546" s="86"/>
      <c r="C546" s="86"/>
      <c r="D546" s="84"/>
      <c r="E546" s="84"/>
      <c r="F546" s="84">
        <f t="shared" si="50"/>
        <v>0</v>
      </c>
      <c r="G546" s="84"/>
      <c r="H546" s="86"/>
      <c r="I546" s="84"/>
      <c r="J546" s="84"/>
      <c r="K546" s="84">
        <f t="shared" si="51"/>
        <v>0</v>
      </c>
      <c r="L546" s="84"/>
      <c r="M546" s="86"/>
      <c r="N546" s="86"/>
      <c r="O546" s="86"/>
      <c r="P546" s="68"/>
    </row>
    <row r="547" spans="1:16" ht="18.75" x14ac:dyDescent="0.25">
      <c r="A547" s="86"/>
      <c r="B547" s="86"/>
      <c r="C547" s="86"/>
      <c r="D547" s="84"/>
      <c r="E547" s="84"/>
      <c r="F547" s="84">
        <f t="shared" si="50"/>
        <v>0</v>
      </c>
      <c r="G547" s="84"/>
      <c r="H547" s="86"/>
      <c r="I547" s="84"/>
      <c r="J547" s="84"/>
      <c r="K547" s="84">
        <f t="shared" si="51"/>
        <v>0</v>
      </c>
      <c r="L547" s="84"/>
      <c r="M547" s="86"/>
      <c r="N547" s="86"/>
      <c r="O547" s="86"/>
      <c r="P547" s="68"/>
    </row>
    <row r="548" spans="1:16" ht="18.75" x14ac:dyDescent="0.25">
      <c r="A548" s="86"/>
      <c r="B548" s="86"/>
      <c r="C548" s="86"/>
      <c r="D548" s="84"/>
      <c r="E548" s="84"/>
      <c r="F548" s="84">
        <f t="shared" si="50"/>
        <v>0</v>
      </c>
      <c r="G548" s="84"/>
      <c r="H548" s="86"/>
      <c r="I548" s="84"/>
      <c r="J548" s="84"/>
      <c r="K548" s="84">
        <f t="shared" si="51"/>
        <v>0</v>
      </c>
      <c r="L548" s="84"/>
      <c r="M548" s="86"/>
      <c r="N548" s="86"/>
      <c r="O548" s="86"/>
      <c r="P548" s="68"/>
    </row>
    <row r="549" spans="1:16" ht="18.75" x14ac:dyDescent="0.25">
      <c r="A549" s="86"/>
      <c r="B549" s="86"/>
      <c r="C549" s="86"/>
      <c r="D549" s="84"/>
      <c r="E549" s="84"/>
      <c r="F549" s="84">
        <f t="shared" si="50"/>
        <v>0</v>
      </c>
      <c r="G549" s="84"/>
      <c r="H549" s="86"/>
      <c r="I549" s="84"/>
      <c r="J549" s="84"/>
      <c r="K549" s="84">
        <f t="shared" si="51"/>
        <v>0</v>
      </c>
      <c r="L549" s="84"/>
      <c r="M549" s="86"/>
      <c r="N549" s="86"/>
      <c r="O549" s="86"/>
      <c r="P549" s="68"/>
    </row>
    <row r="550" spans="1:16" ht="18.75" x14ac:dyDescent="0.25">
      <c r="A550" s="86"/>
      <c r="B550" s="86"/>
      <c r="C550" s="86"/>
      <c r="D550" s="84"/>
      <c r="E550" s="84"/>
      <c r="F550" s="84">
        <f t="shared" si="50"/>
        <v>0</v>
      </c>
      <c r="G550" s="84"/>
      <c r="H550" s="86"/>
      <c r="I550" s="84"/>
      <c r="J550" s="84"/>
      <c r="K550" s="84">
        <f t="shared" si="51"/>
        <v>0</v>
      </c>
      <c r="L550" s="84"/>
      <c r="M550" s="86"/>
      <c r="N550" s="86"/>
      <c r="O550" s="86"/>
      <c r="P550" s="68"/>
    </row>
    <row r="551" spans="1:16" ht="18.75" x14ac:dyDescent="0.25">
      <c r="A551" s="86"/>
      <c r="B551" s="86"/>
      <c r="C551" s="86"/>
      <c r="D551" s="84"/>
      <c r="E551" s="84"/>
      <c r="F551" s="84">
        <f t="shared" si="50"/>
        <v>0</v>
      </c>
      <c r="G551" s="84"/>
      <c r="H551" s="86"/>
      <c r="I551" s="84"/>
      <c r="J551" s="84"/>
      <c r="K551" s="84">
        <f t="shared" si="51"/>
        <v>0</v>
      </c>
      <c r="L551" s="84"/>
      <c r="M551" s="86"/>
      <c r="N551" s="86"/>
      <c r="O551" s="86"/>
      <c r="P551" s="68"/>
    </row>
    <row r="552" spans="1:16" ht="18.75" x14ac:dyDescent="0.25">
      <c r="A552" s="86"/>
      <c r="B552" s="86"/>
      <c r="C552" s="86"/>
      <c r="D552" s="84"/>
      <c r="E552" s="84"/>
      <c r="F552" s="84">
        <f t="shared" si="50"/>
        <v>0</v>
      </c>
      <c r="G552" s="84"/>
      <c r="H552" s="86"/>
      <c r="I552" s="84"/>
      <c r="J552" s="84"/>
      <c r="K552" s="84">
        <f t="shared" si="51"/>
        <v>0</v>
      </c>
      <c r="L552" s="84"/>
      <c r="M552" s="86"/>
      <c r="N552" s="86"/>
      <c r="O552" s="86"/>
      <c r="P552" s="68"/>
    </row>
    <row r="553" spans="1:16" ht="18.75" x14ac:dyDescent="0.25">
      <c r="A553" s="86"/>
      <c r="B553" s="86"/>
      <c r="C553" s="86"/>
      <c r="D553" s="84"/>
      <c r="E553" s="84"/>
      <c r="F553" s="84">
        <f t="shared" si="50"/>
        <v>0</v>
      </c>
      <c r="G553" s="84"/>
      <c r="H553" s="86"/>
      <c r="I553" s="84"/>
      <c r="J553" s="84"/>
      <c r="K553" s="84">
        <f t="shared" si="51"/>
        <v>0</v>
      </c>
      <c r="L553" s="84"/>
      <c r="M553" s="86"/>
      <c r="N553" s="86"/>
      <c r="O553" s="86"/>
      <c r="P553" s="68"/>
    </row>
    <row r="554" spans="1:16" ht="18.75" x14ac:dyDescent="0.25">
      <c r="A554" s="86"/>
      <c r="B554" s="86"/>
      <c r="C554" s="86"/>
      <c r="D554" s="84"/>
      <c r="E554" s="84"/>
      <c r="F554" s="84">
        <f t="shared" si="50"/>
        <v>0</v>
      </c>
      <c r="G554" s="84"/>
      <c r="H554" s="86"/>
      <c r="I554" s="84"/>
      <c r="J554" s="84"/>
      <c r="K554" s="84">
        <f t="shared" si="51"/>
        <v>0</v>
      </c>
      <c r="L554" s="84"/>
      <c r="M554" s="86"/>
      <c r="N554" s="86"/>
      <c r="O554" s="86"/>
      <c r="P554" s="68"/>
    </row>
    <row r="555" spans="1:16" ht="18.75" x14ac:dyDescent="0.25">
      <c r="A555" s="86"/>
      <c r="B555" s="86"/>
      <c r="C555" s="86"/>
      <c r="D555" s="84"/>
      <c r="E555" s="84"/>
      <c r="F555" s="84">
        <f t="shared" si="50"/>
        <v>0</v>
      </c>
      <c r="G555" s="84"/>
      <c r="H555" s="86"/>
      <c r="I555" s="84"/>
      <c r="J555" s="84"/>
      <c r="K555" s="84">
        <f t="shared" si="51"/>
        <v>0</v>
      </c>
      <c r="L555" s="84"/>
      <c r="M555" s="86"/>
      <c r="N555" s="86"/>
      <c r="O555" s="86"/>
      <c r="P555" s="68"/>
    </row>
    <row r="556" spans="1:16" ht="18.75" x14ac:dyDescent="0.25">
      <c r="A556" s="86"/>
      <c r="B556" s="86"/>
      <c r="C556" s="86"/>
      <c r="D556" s="84"/>
      <c r="E556" s="84"/>
      <c r="F556" s="84">
        <f t="shared" si="50"/>
        <v>0</v>
      </c>
      <c r="G556" s="84"/>
      <c r="H556" s="86"/>
      <c r="I556" s="84"/>
      <c r="J556" s="84"/>
      <c r="K556" s="84">
        <f t="shared" si="51"/>
        <v>0</v>
      </c>
      <c r="L556" s="84"/>
      <c r="M556" s="86"/>
      <c r="N556" s="86"/>
      <c r="O556" s="86"/>
      <c r="P556" s="68"/>
    </row>
    <row r="557" spans="1:16" ht="18.75" x14ac:dyDescent="0.25">
      <c r="A557" s="86"/>
      <c r="B557" s="86"/>
      <c r="C557" s="86"/>
      <c r="D557" s="84"/>
      <c r="E557" s="84"/>
      <c r="F557" s="84">
        <f t="shared" si="50"/>
        <v>0</v>
      </c>
      <c r="G557" s="84"/>
      <c r="H557" s="86"/>
      <c r="I557" s="84"/>
      <c r="J557" s="84"/>
      <c r="K557" s="84">
        <f t="shared" si="51"/>
        <v>0</v>
      </c>
      <c r="L557" s="84"/>
      <c r="M557" s="86"/>
      <c r="N557" s="86"/>
      <c r="O557" s="86"/>
      <c r="P557" s="68"/>
    </row>
    <row r="558" spans="1:16" ht="18.75" x14ac:dyDescent="0.25">
      <c r="A558" s="86"/>
      <c r="B558" s="86"/>
      <c r="C558" s="86"/>
      <c r="D558" s="84"/>
      <c r="E558" s="84"/>
      <c r="F558" s="84">
        <f t="shared" si="50"/>
        <v>0</v>
      </c>
      <c r="G558" s="84"/>
      <c r="H558" s="86"/>
      <c r="I558" s="84"/>
      <c r="J558" s="84"/>
      <c r="K558" s="84">
        <f t="shared" si="51"/>
        <v>0</v>
      </c>
      <c r="L558" s="84"/>
      <c r="M558" s="86"/>
      <c r="N558" s="86"/>
      <c r="O558" s="86"/>
      <c r="P558" s="68"/>
    </row>
    <row r="559" spans="1:16" ht="18.75" x14ac:dyDescent="0.25">
      <c r="A559" s="86"/>
      <c r="B559" s="86"/>
      <c r="C559" s="86"/>
      <c r="D559" s="84"/>
      <c r="E559" s="84"/>
      <c r="F559" s="84">
        <f t="shared" si="50"/>
        <v>0</v>
      </c>
      <c r="G559" s="84"/>
      <c r="H559" s="86"/>
      <c r="I559" s="84"/>
      <c r="J559" s="84"/>
      <c r="K559" s="84">
        <f t="shared" si="51"/>
        <v>0</v>
      </c>
      <c r="L559" s="84"/>
      <c r="M559" s="86"/>
      <c r="N559" s="86"/>
      <c r="O559" s="86"/>
      <c r="P559" s="68"/>
    </row>
    <row r="560" spans="1:16" ht="18.75" x14ac:dyDescent="0.25">
      <c r="A560" s="86"/>
      <c r="B560" s="86"/>
      <c r="C560" s="86"/>
      <c r="D560" s="84"/>
      <c r="E560" s="84"/>
      <c r="F560" s="84">
        <f t="shared" si="50"/>
        <v>0</v>
      </c>
      <c r="G560" s="84"/>
      <c r="H560" s="86"/>
      <c r="I560" s="84"/>
      <c r="J560" s="84"/>
      <c r="K560" s="84">
        <f t="shared" si="51"/>
        <v>0</v>
      </c>
      <c r="L560" s="84"/>
      <c r="M560" s="86"/>
      <c r="N560" s="86"/>
      <c r="O560" s="86"/>
      <c r="P560" s="68"/>
    </row>
    <row r="561" spans="1:16" ht="18.75" x14ac:dyDescent="0.25">
      <c r="A561" s="86"/>
      <c r="B561" s="86"/>
      <c r="C561" s="86"/>
      <c r="D561" s="84"/>
      <c r="E561" s="84"/>
      <c r="F561" s="84">
        <f t="shared" si="50"/>
        <v>0</v>
      </c>
      <c r="G561" s="84"/>
      <c r="H561" s="86"/>
      <c r="I561" s="84"/>
      <c r="J561" s="84"/>
      <c r="K561" s="84">
        <f t="shared" si="51"/>
        <v>0</v>
      </c>
      <c r="L561" s="84"/>
      <c r="M561" s="86"/>
      <c r="N561" s="86"/>
      <c r="O561" s="86"/>
      <c r="P561" s="68"/>
    </row>
    <row r="562" spans="1:16" ht="18.75" x14ac:dyDescent="0.25">
      <c r="A562" s="86"/>
      <c r="B562" s="86"/>
      <c r="C562" s="86"/>
      <c r="D562" s="84"/>
      <c r="E562" s="84"/>
      <c r="F562" s="84">
        <f t="shared" si="50"/>
        <v>0</v>
      </c>
      <c r="G562" s="84"/>
      <c r="H562" s="86"/>
      <c r="I562" s="84"/>
      <c r="J562" s="84"/>
      <c r="K562" s="84">
        <f t="shared" si="51"/>
        <v>0</v>
      </c>
      <c r="L562" s="84"/>
      <c r="M562" s="86"/>
      <c r="N562" s="86"/>
      <c r="O562" s="86"/>
      <c r="P562" s="68"/>
    </row>
    <row r="563" spans="1:16" ht="18.75" x14ac:dyDescent="0.25">
      <c r="A563" s="86"/>
      <c r="B563" s="86"/>
      <c r="C563" s="86"/>
      <c r="D563" s="84"/>
      <c r="E563" s="84"/>
      <c r="F563" s="84">
        <f t="shared" si="50"/>
        <v>0</v>
      </c>
      <c r="G563" s="84"/>
      <c r="H563" s="86"/>
      <c r="I563" s="84"/>
      <c r="J563" s="84"/>
      <c r="K563" s="84">
        <f t="shared" si="51"/>
        <v>0</v>
      </c>
      <c r="L563" s="84"/>
      <c r="M563" s="86"/>
      <c r="N563" s="86"/>
      <c r="O563" s="86"/>
      <c r="P563" s="68"/>
    </row>
    <row r="564" spans="1:16" ht="18.75" x14ac:dyDescent="0.25">
      <c r="A564" s="86"/>
      <c r="B564" s="86"/>
      <c r="C564" s="86"/>
      <c r="D564" s="84"/>
      <c r="E564" s="84"/>
      <c r="F564" s="84">
        <f t="shared" si="50"/>
        <v>0</v>
      </c>
      <c r="G564" s="84"/>
      <c r="H564" s="86"/>
      <c r="I564" s="84"/>
      <c r="J564" s="84"/>
      <c r="K564" s="84">
        <f t="shared" si="51"/>
        <v>0</v>
      </c>
      <c r="L564" s="84"/>
      <c r="M564" s="86"/>
      <c r="N564" s="86"/>
      <c r="O564" s="86"/>
      <c r="P564" s="68"/>
    </row>
    <row r="565" spans="1:16" ht="18.75" x14ac:dyDescent="0.25">
      <c r="A565" s="86"/>
      <c r="B565" s="86"/>
      <c r="C565" s="86"/>
      <c r="D565" s="84"/>
      <c r="E565" s="84"/>
      <c r="F565" s="84">
        <f t="shared" si="50"/>
        <v>0</v>
      </c>
      <c r="G565" s="84"/>
      <c r="H565" s="86"/>
      <c r="I565" s="84"/>
      <c r="J565" s="84"/>
      <c r="K565" s="84">
        <f t="shared" si="51"/>
        <v>0</v>
      </c>
      <c r="L565" s="84"/>
      <c r="M565" s="86"/>
      <c r="N565" s="86"/>
      <c r="O565" s="86"/>
      <c r="P565" s="68"/>
    </row>
    <row r="566" spans="1:16" ht="18.75" x14ac:dyDescent="0.25">
      <c r="A566" s="86"/>
      <c r="B566" s="86"/>
      <c r="C566" s="86"/>
      <c r="D566" s="84"/>
      <c r="E566" s="84"/>
      <c r="F566" s="84">
        <f t="shared" si="50"/>
        <v>0</v>
      </c>
      <c r="G566" s="84"/>
      <c r="H566" s="86"/>
      <c r="I566" s="84"/>
      <c r="J566" s="84"/>
      <c r="K566" s="84">
        <f t="shared" si="51"/>
        <v>0</v>
      </c>
      <c r="L566" s="84"/>
      <c r="M566" s="86"/>
      <c r="N566" s="86"/>
      <c r="O566" s="86"/>
      <c r="P566" s="68"/>
    </row>
    <row r="567" spans="1:16" ht="18.75" x14ac:dyDescent="0.25">
      <c r="A567" s="86"/>
      <c r="B567" s="86"/>
      <c r="C567" s="86"/>
      <c r="D567" s="84"/>
      <c r="E567" s="84"/>
      <c r="F567" s="84">
        <f t="shared" si="50"/>
        <v>0</v>
      </c>
      <c r="G567" s="84"/>
      <c r="H567" s="86"/>
      <c r="I567" s="84"/>
      <c r="J567" s="84"/>
      <c r="K567" s="84">
        <f t="shared" si="51"/>
        <v>0</v>
      </c>
      <c r="L567" s="84"/>
      <c r="M567" s="86"/>
      <c r="N567" s="86"/>
      <c r="O567" s="86"/>
      <c r="P567" s="68"/>
    </row>
    <row r="568" spans="1:16" ht="18.75" x14ac:dyDescent="0.25">
      <c r="A568" s="86"/>
      <c r="B568" s="86"/>
      <c r="C568" s="86"/>
      <c r="D568" s="84"/>
      <c r="E568" s="84"/>
      <c r="F568" s="84">
        <f t="shared" si="50"/>
        <v>0</v>
      </c>
      <c r="G568" s="84"/>
      <c r="H568" s="86"/>
      <c r="I568" s="84"/>
      <c r="J568" s="84"/>
      <c r="K568" s="84">
        <f t="shared" si="51"/>
        <v>0</v>
      </c>
      <c r="L568" s="84"/>
      <c r="M568" s="86"/>
      <c r="N568" s="86"/>
      <c r="O568" s="86"/>
      <c r="P568" s="68"/>
    </row>
    <row r="569" spans="1:16" ht="18.75" x14ac:dyDescent="0.25">
      <c r="A569" s="86"/>
      <c r="B569" s="86"/>
      <c r="C569" s="86"/>
      <c r="D569" s="84"/>
      <c r="E569" s="84"/>
      <c r="F569" s="84">
        <f t="shared" si="50"/>
        <v>0</v>
      </c>
      <c r="G569" s="84"/>
      <c r="H569" s="86"/>
      <c r="I569" s="84"/>
      <c r="J569" s="84"/>
      <c r="K569" s="84">
        <f t="shared" si="51"/>
        <v>0</v>
      </c>
      <c r="L569" s="84"/>
      <c r="M569" s="86"/>
      <c r="N569" s="86"/>
      <c r="O569" s="86"/>
      <c r="P569" s="68"/>
    </row>
    <row r="570" spans="1:16" ht="18.75" x14ac:dyDescent="0.25">
      <c r="A570" s="86"/>
      <c r="B570" s="86"/>
      <c r="C570" s="86"/>
      <c r="D570" s="84"/>
      <c r="E570" s="84"/>
      <c r="F570" s="84">
        <f t="shared" si="50"/>
        <v>0</v>
      </c>
      <c r="G570" s="84"/>
      <c r="H570" s="86"/>
      <c r="I570" s="84"/>
      <c r="J570" s="84"/>
      <c r="K570" s="84">
        <f t="shared" si="51"/>
        <v>0</v>
      </c>
      <c r="L570" s="84"/>
      <c r="M570" s="86"/>
      <c r="N570" s="86"/>
      <c r="O570" s="86"/>
      <c r="P570" s="68"/>
    </row>
    <row r="571" spans="1:16" ht="18.75" x14ac:dyDescent="0.25">
      <c r="A571" s="86"/>
      <c r="B571" s="86"/>
      <c r="C571" s="86"/>
      <c r="D571" s="84"/>
      <c r="E571" s="84"/>
      <c r="F571" s="84">
        <f t="shared" si="50"/>
        <v>0</v>
      </c>
      <c r="G571" s="84"/>
      <c r="H571" s="86"/>
      <c r="I571" s="84"/>
      <c r="J571" s="84"/>
      <c r="K571" s="84">
        <f t="shared" si="51"/>
        <v>0</v>
      </c>
      <c r="L571" s="84"/>
      <c r="M571" s="86"/>
      <c r="N571" s="86"/>
      <c r="O571" s="86"/>
      <c r="P571" s="68"/>
    </row>
    <row r="572" spans="1:16" ht="18.75" x14ac:dyDescent="0.25">
      <c r="A572" s="86"/>
      <c r="B572" s="86"/>
      <c r="C572" s="86"/>
      <c r="D572" s="84"/>
      <c r="E572" s="84"/>
      <c r="F572" s="84">
        <f t="shared" si="50"/>
        <v>0</v>
      </c>
      <c r="G572" s="84"/>
      <c r="H572" s="86"/>
      <c r="I572" s="84"/>
      <c r="J572" s="84"/>
      <c r="K572" s="84">
        <f t="shared" si="51"/>
        <v>0</v>
      </c>
      <c r="L572" s="84"/>
      <c r="M572" s="86"/>
      <c r="N572" s="86"/>
      <c r="O572" s="86"/>
      <c r="P572" s="68"/>
    </row>
    <row r="573" spans="1:16" ht="18.75" x14ac:dyDescent="0.25">
      <c r="A573" s="86"/>
      <c r="B573" s="86"/>
      <c r="C573" s="86"/>
      <c r="D573" s="84"/>
      <c r="E573" s="84"/>
      <c r="F573" s="84">
        <f t="shared" si="50"/>
        <v>0</v>
      </c>
      <c r="G573" s="84"/>
      <c r="H573" s="86"/>
      <c r="I573" s="84"/>
      <c r="J573" s="84"/>
      <c r="K573" s="84">
        <f t="shared" si="51"/>
        <v>0</v>
      </c>
      <c r="L573" s="84"/>
      <c r="M573" s="86"/>
      <c r="N573" s="86"/>
      <c r="O573" s="86"/>
      <c r="P573" s="68"/>
    </row>
    <row r="574" spans="1:16" ht="18.75" x14ac:dyDescent="0.25">
      <c r="A574" s="86"/>
      <c r="B574" s="86"/>
      <c r="C574" s="86"/>
      <c r="D574" s="84"/>
      <c r="E574" s="84"/>
      <c r="F574" s="84">
        <f t="shared" si="50"/>
        <v>0</v>
      </c>
      <c r="G574" s="84"/>
      <c r="H574" s="86"/>
      <c r="I574" s="84"/>
      <c r="J574" s="84"/>
      <c r="K574" s="84">
        <f t="shared" si="51"/>
        <v>0</v>
      </c>
      <c r="L574" s="84"/>
      <c r="M574" s="86"/>
      <c r="N574" s="86"/>
      <c r="O574" s="86"/>
      <c r="P574" s="68"/>
    </row>
    <row r="575" spans="1:16" ht="18.75" x14ac:dyDescent="0.25">
      <c r="A575" s="86"/>
      <c r="B575" s="86"/>
      <c r="C575" s="86"/>
      <c r="D575" s="84"/>
      <c r="E575" s="84"/>
      <c r="F575" s="84">
        <f t="shared" si="50"/>
        <v>0</v>
      </c>
      <c r="G575" s="84"/>
      <c r="H575" s="86"/>
      <c r="I575" s="84"/>
      <c r="J575" s="84"/>
      <c r="K575" s="84">
        <f t="shared" si="51"/>
        <v>0</v>
      </c>
      <c r="L575" s="84"/>
      <c r="M575" s="86"/>
      <c r="N575" s="86"/>
      <c r="O575" s="86"/>
      <c r="P575" s="68"/>
    </row>
    <row r="576" spans="1:16" ht="18.75" x14ac:dyDescent="0.25">
      <c r="A576" s="86"/>
      <c r="B576" s="86"/>
      <c r="C576" s="86"/>
      <c r="D576" s="84"/>
      <c r="E576" s="84"/>
      <c r="F576" s="84">
        <f t="shared" si="50"/>
        <v>0</v>
      </c>
      <c r="G576" s="84"/>
      <c r="H576" s="86"/>
      <c r="I576" s="84"/>
      <c r="J576" s="84"/>
      <c r="K576" s="84">
        <f t="shared" si="51"/>
        <v>0</v>
      </c>
      <c r="L576" s="84"/>
      <c r="M576" s="86"/>
      <c r="N576" s="86"/>
      <c r="O576" s="86"/>
      <c r="P576" s="68"/>
    </row>
    <row r="577" spans="1:16" ht="18.75" x14ac:dyDescent="0.25">
      <c r="A577" s="86"/>
      <c r="B577" s="86"/>
      <c r="C577" s="86"/>
      <c r="D577" s="84"/>
      <c r="E577" s="84"/>
      <c r="F577" s="84">
        <f t="shared" si="50"/>
        <v>0</v>
      </c>
      <c r="G577" s="84"/>
      <c r="H577" s="86"/>
      <c r="I577" s="84"/>
      <c r="J577" s="84"/>
      <c r="K577" s="84">
        <f t="shared" si="51"/>
        <v>0</v>
      </c>
      <c r="L577" s="84"/>
      <c r="M577" s="86"/>
      <c r="N577" s="86"/>
      <c r="O577" s="86"/>
      <c r="P577" s="68"/>
    </row>
    <row r="578" spans="1:16" ht="18.75" x14ac:dyDescent="0.25">
      <c r="A578" s="86"/>
      <c r="B578" s="86"/>
      <c r="C578" s="86"/>
      <c r="D578" s="84"/>
      <c r="E578" s="84"/>
      <c r="F578" s="84">
        <f t="shared" si="50"/>
        <v>0</v>
      </c>
      <c r="G578" s="84"/>
      <c r="H578" s="86"/>
      <c r="I578" s="84"/>
      <c r="J578" s="84"/>
      <c r="K578" s="84">
        <f t="shared" si="51"/>
        <v>0</v>
      </c>
      <c r="L578" s="84"/>
      <c r="M578" s="86"/>
      <c r="N578" s="86"/>
      <c r="O578" s="86"/>
      <c r="P578" s="68"/>
    </row>
    <row r="579" spans="1:16" ht="18.75" x14ac:dyDescent="0.25">
      <c r="A579" s="86"/>
      <c r="B579" s="86"/>
      <c r="C579" s="86"/>
      <c r="D579" s="84"/>
      <c r="E579" s="84"/>
      <c r="F579" s="84">
        <f t="shared" si="50"/>
        <v>0</v>
      </c>
      <c r="G579" s="84"/>
      <c r="H579" s="86"/>
      <c r="I579" s="84"/>
      <c r="J579" s="84"/>
      <c r="K579" s="84">
        <f t="shared" si="51"/>
        <v>0</v>
      </c>
      <c r="L579" s="84"/>
      <c r="M579" s="86"/>
      <c r="N579" s="86"/>
      <c r="O579" s="86"/>
      <c r="P579" s="68"/>
    </row>
    <row r="580" spans="1:16" ht="18.75" x14ac:dyDescent="0.25">
      <c r="A580" s="86"/>
      <c r="B580" s="86"/>
      <c r="C580" s="86"/>
      <c r="D580" s="84"/>
      <c r="E580" s="84"/>
      <c r="F580" s="84">
        <f t="shared" ref="F580:F608" si="52">D580*E580</f>
        <v>0</v>
      </c>
      <c r="G580" s="84"/>
      <c r="H580" s="86"/>
      <c r="I580" s="84"/>
      <c r="J580" s="84"/>
      <c r="K580" s="84">
        <f t="shared" ref="K580:K608" si="53">I580*J580</f>
        <v>0</v>
      </c>
      <c r="L580" s="84"/>
      <c r="M580" s="86"/>
      <c r="N580" s="86"/>
      <c r="O580" s="86"/>
      <c r="P580" s="68"/>
    </row>
    <row r="581" spans="1:16" ht="18.75" x14ac:dyDescent="0.25">
      <c r="A581" s="86"/>
      <c r="B581" s="86"/>
      <c r="C581" s="86"/>
      <c r="D581" s="84"/>
      <c r="E581" s="84"/>
      <c r="F581" s="84">
        <f t="shared" si="52"/>
        <v>0</v>
      </c>
      <c r="G581" s="84"/>
      <c r="H581" s="86"/>
      <c r="I581" s="84"/>
      <c r="J581" s="84"/>
      <c r="K581" s="84">
        <f t="shared" si="53"/>
        <v>0</v>
      </c>
      <c r="L581" s="84"/>
      <c r="M581" s="86"/>
      <c r="N581" s="86"/>
      <c r="O581" s="86"/>
      <c r="P581" s="68"/>
    </row>
    <row r="582" spans="1:16" ht="18.75" x14ac:dyDescent="0.25">
      <c r="A582" s="86"/>
      <c r="B582" s="86"/>
      <c r="C582" s="86"/>
      <c r="D582" s="84"/>
      <c r="E582" s="84"/>
      <c r="F582" s="84">
        <f t="shared" si="52"/>
        <v>0</v>
      </c>
      <c r="G582" s="84"/>
      <c r="H582" s="86"/>
      <c r="I582" s="84"/>
      <c r="J582" s="84"/>
      <c r="K582" s="84">
        <f t="shared" si="53"/>
        <v>0</v>
      </c>
      <c r="L582" s="84"/>
      <c r="M582" s="86"/>
      <c r="N582" s="86"/>
      <c r="O582" s="86"/>
      <c r="P582" s="68"/>
    </row>
    <row r="583" spans="1:16" ht="18.75" x14ac:dyDescent="0.25">
      <c r="A583" s="86"/>
      <c r="B583" s="86"/>
      <c r="C583" s="86"/>
      <c r="D583" s="84"/>
      <c r="E583" s="84"/>
      <c r="F583" s="84">
        <f t="shared" si="52"/>
        <v>0</v>
      </c>
      <c r="G583" s="84"/>
      <c r="H583" s="86"/>
      <c r="I583" s="84"/>
      <c r="J583" s="84"/>
      <c r="K583" s="84">
        <f t="shared" si="53"/>
        <v>0</v>
      </c>
      <c r="L583" s="84"/>
      <c r="M583" s="86"/>
      <c r="N583" s="86"/>
      <c r="O583" s="86"/>
      <c r="P583" s="68"/>
    </row>
    <row r="584" spans="1:16" ht="18.75" x14ac:dyDescent="0.25">
      <c r="A584" s="86"/>
      <c r="B584" s="86"/>
      <c r="C584" s="86"/>
      <c r="D584" s="84"/>
      <c r="E584" s="84"/>
      <c r="F584" s="84">
        <f t="shared" si="52"/>
        <v>0</v>
      </c>
      <c r="G584" s="84"/>
      <c r="H584" s="86"/>
      <c r="I584" s="84"/>
      <c r="J584" s="84"/>
      <c r="K584" s="84">
        <f t="shared" si="53"/>
        <v>0</v>
      </c>
      <c r="L584" s="84"/>
      <c r="M584" s="86"/>
      <c r="N584" s="86"/>
      <c r="O584" s="86"/>
      <c r="P584" s="68"/>
    </row>
    <row r="585" spans="1:16" ht="18.75" x14ac:dyDescent="0.25">
      <c r="A585" s="86"/>
      <c r="B585" s="86"/>
      <c r="C585" s="86"/>
      <c r="D585" s="84"/>
      <c r="E585" s="84"/>
      <c r="F585" s="84">
        <f t="shared" si="52"/>
        <v>0</v>
      </c>
      <c r="G585" s="84"/>
      <c r="H585" s="86"/>
      <c r="I585" s="84"/>
      <c r="J585" s="84"/>
      <c r="K585" s="84">
        <f t="shared" si="53"/>
        <v>0</v>
      </c>
      <c r="L585" s="84"/>
      <c r="M585" s="86"/>
      <c r="N585" s="86"/>
      <c r="O585" s="86"/>
      <c r="P585" s="68"/>
    </row>
    <row r="586" spans="1:16" ht="18.75" x14ac:dyDescent="0.25">
      <c r="A586" s="86"/>
      <c r="B586" s="86"/>
      <c r="C586" s="86"/>
      <c r="D586" s="84"/>
      <c r="E586" s="84"/>
      <c r="F586" s="84">
        <f t="shared" si="52"/>
        <v>0</v>
      </c>
      <c r="G586" s="84"/>
      <c r="H586" s="86"/>
      <c r="I586" s="84"/>
      <c r="J586" s="84"/>
      <c r="K586" s="84">
        <f t="shared" si="53"/>
        <v>0</v>
      </c>
      <c r="L586" s="84"/>
      <c r="M586" s="86"/>
      <c r="N586" s="86"/>
      <c r="O586" s="86"/>
      <c r="P586" s="68"/>
    </row>
    <row r="587" spans="1:16" ht="18.75" x14ac:dyDescent="0.25">
      <c r="A587" s="86"/>
      <c r="B587" s="86"/>
      <c r="C587" s="86"/>
      <c r="D587" s="84"/>
      <c r="E587" s="84"/>
      <c r="F587" s="84">
        <f t="shared" si="52"/>
        <v>0</v>
      </c>
      <c r="G587" s="84"/>
      <c r="H587" s="86"/>
      <c r="I587" s="84"/>
      <c r="J587" s="84"/>
      <c r="K587" s="84">
        <f t="shared" si="53"/>
        <v>0</v>
      </c>
      <c r="L587" s="84"/>
      <c r="M587" s="86"/>
      <c r="N587" s="86"/>
      <c r="O587" s="86"/>
      <c r="P587" s="68"/>
    </row>
    <row r="588" spans="1:16" ht="18.75" x14ac:dyDescent="0.25">
      <c r="A588" s="86"/>
      <c r="B588" s="86"/>
      <c r="C588" s="86"/>
      <c r="D588" s="84"/>
      <c r="E588" s="84"/>
      <c r="F588" s="84">
        <f t="shared" si="52"/>
        <v>0</v>
      </c>
      <c r="G588" s="84"/>
      <c r="H588" s="86"/>
      <c r="I588" s="84"/>
      <c r="J588" s="84"/>
      <c r="K588" s="84">
        <f t="shared" si="53"/>
        <v>0</v>
      </c>
      <c r="L588" s="84"/>
      <c r="M588" s="86"/>
      <c r="N588" s="86"/>
      <c r="O588" s="86"/>
      <c r="P588" s="68"/>
    </row>
    <row r="589" spans="1:16" ht="18.75" x14ac:dyDescent="0.25">
      <c r="A589" s="86"/>
      <c r="B589" s="86"/>
      <c r="C589" s="86"/>
      <c r="D589" s="84"/>
      <c r="E589" s="84"/>
      <c r="F589" s="84">
        <f t="shared" si="52"/>
        <v>0</v>
      </c>
      <c r="G589" s="84"/>
      <c r="H589" s="86"/>
      <c r="I589" s="84"/>
      <c r="J589" s="84"/>
      <c r="K589" s="84">
        <f t="shared" si="53"/>
        <v>0</v>
      </c>
      <c r="L589" s="84"/>
      <c r="M589" s="86"/>
      <c r="N589" s="86"/>
      <c r="O589" s="86"/>
      <c r="P589" s="68"/>
    </row>
    <row r="590" spans="1:16" ht="18.75" x14ac:dyDescent="0.25">
      <c r="A590" s="86"/>
      <c r="B590" s="86"/>
      <c r="C590" s="86"/>
      <c r="D590" s="84"/>
      <c r="E590" s="84"/>
      <c r="F590" s="84">
        <f t="shared" si="52"/>
        <v>0</v>
      </c>
      <c r="G590" s="84"/>
      <c r="H590" s="86"/>
      <c r="I590" s="84"/>
      <c r="J590" s="84"/>
      <c r="K590" s="84">
        <f t="shared" si="53"/>
        <v>0</v>
      </c>
      <c r="L590" s="84"/>
      <c r="M590" s="86"/>
      <c r="N590" s="86"/>
      <c r="O590" s="86"/>
      <c r="P590" s="68"/>
    </row>
    <row r="591" spans="1:16" ht="18.75" x14ac:dyDescent="0.25">
      <c r="A591" s="86"/>
      <c r="B591" s="86"/>
      <c r="C591" s="86"/>
      <c r="D591" s="84"/>
      <c r="E591" s="84"/>
      <c r="F591" s="84">
        <f t="shared" si="52"/>
        <v>0</v>
      </c>
      <c r="G591" s="84"/>
      <c r="H591" s="86"/>
      <c r="I591" s="84"/>
      <c r="J591" s="84"/>
      <c r="K591" s="84">
        <f t="shared" si="53"/>
        <v>0</v>
      </c>
      <c r="L591" s="84"/>
      <c r="M591" s="86"/>
      <c r="N591" s="86"/>
      <c r="O591" s="86"/>
      <c r="P591" s="68"/>
    </row>
    <row r="592" spans="1:16" ht="18.75" x14ac:dyDescent="0.25">
      <c r="A592" s="86"/>
      <c r="B592" s="86"/>
      <c r="C592" s="86"/>
      <c r="D592" s="84"/>
      <c r="E592" s="84"/>
      <c r="F592" s="84">
        <f t="shared" si="52"/>
        <v>0</v>
      </c>
      <c r="G592" s="84"/>
      <c r="H592" s="86"/>
      <c r="I592" s="84"/>
      <c r="J592" s="84"/>
      <c r="K592" s="84">
        <f t="shared" si="53"/>
        <v>0</v>
      </c>
      <c r="L592" s="84"/>
      <c r="M592" s="86"/>
      <c r="N592" s="86"/>
      <c r="O592" s="86"/>
      <c r="P592" s="68"/>
    </row>
    <row r="593" spans="1:16" ht="18.75" x14ac:dyDescent="0.25">
      <c r="A593" s="86"/>
      <c r="B593" s="86"/>
      <c r="C593" s="86"/>
      <c r="D593" s="84"/>
      <c r="E593" s="84"/>
      <c r="F593" s="84">
        <f t="shared" si="52"/>
        <v>0</v>
      </c>
      <c r="G593" s="84"/>
      <c r="H593" s="86"/>
      <c r="I593" s="84"/>
      <c r="J593" s="84"/>
      <c r="K593" s="84">
        <f t="shared" si="53"/>
        <v>0</v>
      </c>
      <c r="L593" s="84"/>
      <c r="M593" s="86"/>
      <c r="N593" s="86"/>
      <c r="O593" s="86"/>
      <c r="P593" s="68"/>
    </row>
    <row r="594" spans="1:16" ht="18.75" x14ac:dyDescent="0.25">
      <c r="A594" s="86"/>
      <c r="B594" s="86"/>
      <c r="C594" s="86"/>
      <c r="D594" s="84"/>
      <c r="E594" s="84"/>
      <c r="F594" s="84">
        <f t="shared" si="52"/>
        <v>0</v>
      </c>
      <c r="G594" s="84"/>
      <c r="H594" s="86"/>
      <c r="I594" s="84"/>
      <c r="J594" s="84"/>
      <c r="K594" s="84">
        <f t="shared" si="53"/>
        <v>0</v>
      </c>
      <c r="L594" s="84"/>
      <c r="M594" s="86"/>
      <c r="N594" s="86"/>
      <c r="O594" s="86"/>
      <c r="P594" s="68"/>
    </row>
    <row r="595" spans="1:16" ht="18.75" x14ac:dyDescent="0.25">
      <c r="A595" s="86"/>
      <c r="B595" s="86"/>
      <c r="C595" s="86"/>
      <c r="D595" s="84"/>
      <c r="E595" s="84"/>
      <c r="F595" s="84">
        <f t="shared" si="52"/>
        <v>0</v>
      </c>
      <c r="G595" s="84"/>
      <c r="H595" s="86"/>
      <c r="I595" s="84"/>
      <c r="J595" s="84"/>
      <c r="K595" s="84">
        <f t="shared" si="53"/>
        <v>0</v>
      </c>
      <c r="L595" s="84"/>
      <c r="M595" s="86"/>
      <c r="N595" s="86"/>
      <c r="O595" s="86"/>
      <c r="P595" s="68"/>
    </row>
    <row r="596" spans="1:16" ht="18.75" x14ac:dyDescent="0.25">
      <c r="A596" s="86"/>
      <c r="B596" s="86"/>
      <c r="C596" s="86"/>
      <c r="D596" s="84"/>
      <c r="E596" s="84"/>
      <c r="F596" s="84">
        <f t="shared" si="52"/>
        <v>0</v>
      </c>
      <c r="G596" s="84"/>
      <c r="H596" s="86"/>
      <c r="I596" s="84"/>
      <c r="J596" s="84"/>
      <c r="K596" s="84">
        <f t="shared" si="53"/>
        <v>0</v>
      </c>
      <c r="L596" s="84"/>
      <c r="M596" s="86"/>
      <c r="N596" s="86"/>
      <c r="O596" s="86"/>
      <c r="P596" s="68"/>
    </row>
    <row r="597" spans="1:16" ht="18.75" x14ac:dyDescent="0.25">
      <c r="A597" s="86"/>
      <c r="B597" s="86"/>
      <c r="C597" s="86"/>
      <c r="D597" s="84"/>
      <c r="E597" s="84"/>
      <c r="F597" s="84">
        <f t="shared" si="52"/>
        <v>0</v>
      </c>
      <c r="G597" s="84"/>
      <c r="H597" s="86"/>
      <c r="I597" s="84"/>
      <c r="J597" s="84"/>
      <c r="K597" s="84">
        <f t="shared" si="53"/>
        <v>0</v>
      </c>
      <c r="L597" s="84"/>
      <c r="M597" s="86"/>
      <c r="N597" s="86"/>
      <c r="O597" s="86"/>
      <c r="P597" s="68"/>
    </row>
    <row r="598" spans="1:16" ht="18.75" x14ac:dyDescent="0.25">
      <c r="A598" s="86"/>
      <c r="B598" s="86"/>
      <c r="C598" s="86"/>
      <c r="D598" s="84"/>
      <c r="E598" s="84"/>
      <c r="F598" s="84">
        <f t="shared" si="52"/>
        <v>0</v>
      </c>
      <c r="G598" s="84"/>
      <c r="H598" s="86"/>
      <c r="I598" s="84"/>
      <c r="J598" s="84"/>
      <c r="K598" s="84">
        <f t="shared" si="53"/>
        <v>0</v>
      </c>
      <c r="L598" s="84"/>
      <c r="M598" s="86"/>
      <c r="N598" s="86"/>
      <c r="O598" s="86"/>
      <c r="P598" s="68"/>
    </row>
    <row r="599" spans="1:16" ht="18.75" x14ac:dyDescent="0.25">
      <c r="A599" s="82"/>
      <c r="B599" s="82"/>
      <c r="C599" s="82"/>
      <c r="D599" s="83"/>
      <c r="E599" s="83"/>
      <c r="F599" s="85">
        <f t="shared" si="52"/>
        <v>0</v>
      </c>
      <c r="G599" s="83"/>
      <c r="H599" s="82"/>
      <c r="I599" s="83"/>
      <c r="J599" s="83"/>
      <c r="K599" s="85">
        <f t="shared" si="53"/>
        <v>0</v>
      </c>
      <c r="L599" s="83"/>
      <c r="M599" s="82"/>
      <c r="N599" s="82"/>
      <c r="O599" s="82"/>
    </row>
    <row r="600" spans="1:16" ht="18.75" x14ac:dyDescent="0.25">
      <c r="A600" s="82"/>
      <c r="B600" s="82"/>
      <c r="C600" s="82"/>
      <c r="D600" s="83"/>
      <c r="E600" s="83"/>
      <c r="F600" s="84">
        <f t="shared" si="52"/>
        <v>0</v>
      </c>
      <c r="G600" s="83"/>
      <c r="H600" s="82"/>
      <c r="I600" s="83"/>
      <c r="J600" s="83"/>
      <c r="K600" s="84">
        <f t="shared" si="53"/>
        <v>0</v>
      </c>
      <c r="L600" s="83"/>
      <c r="M600" s="82"/>
      <c r="N600" s="82"/>
      <c r="O600" s="82"/>
    </row>
    <row r="601" spans="1:16" ht="18.75" x14ac:dyDescent="0.25">
      <c r="A601" s="82"/>
      <c r="B601" s="82"/>
      <c r="C601" s="82"/>
      <c r="D601" s="83"/>
      <c r="E601" s="83"/>
      <c r="F601" s="84">
        <f t="shared" si="52"/>
        <v>0</v>
      </c>
      <c r="G601" s="83"/>
      <c r="H601" s="82"/>
      <c r="I601" s="83"/>
      <c r="J601" s="83"/>
      <c r="K601" s="84">
        <f t="shared" si="53"/>
        <v>0</v>
      </c>
      <c r="L601" s="83"/>
      <c r="M601" s="82"/>
      <c r="N601" s="82"/>
      <c r="O601" s="82"/>
    </row>
    <row r="602" spans="1:16" ht="18.75" x14ac:dyDescent="0.25">
      <c r="A602" s="82"/>
      <c r="B602" s="82"/>
      <c r="C602" s="82"/>
      <c r="D602" s="83"/>
      <c r="E602" s="83"/>
      <c r="F602" s="84">
        <f t="shared" si="52"/>
        <v>0</v>
      </c>
      <c r="G602" s="83"/>
      <c r="H602" s="82"/>
      <c r="I602" s="83"/>
      <c r="J602" s="83"/>
      <c r="K602" s="84">
        <f t="shared" si="53"/>
        <v>0</v>
      </c>
      <c r="L602" s="83"/>
      <c r="M602" s="82"/>
      <c r="N602" s="82"/>
      <c r="O602" s="82"/>
    </row>
    <row r="603" spans="1:16" ht="18.75" x14ac:dyDescent="0.25">
      <c r="A603" s="82"/>
      <c r="B603" s="82"/>
      <c r="C603" s="82"/>
      <c r="D603" s="83"/>
      <c r="E603" s="83"/>
      <c r="F603" s="84">
        <f t="shared" si="52"/>
        <v>0</v>
      </c>
      <c r="G603" s="83"/>
      <c r="H603" s="82"/>
      <c r="I603" s="83"/>
      <c r="J603" s="83"/>
      <c r="K603" s="84">
        <f t="shared" si="53"/>
        <v>0</v>
      </c>
      <c r="L603" s="83"/>
      <c r="M603" s="82"/>
      <c r="N603" s="82"/>
      <c r="O603" s="82"/>
    </row>
    <row r="604" spans="1:16" ht="18.75" x14ac:dyDescent="0.25">
      <c r="A604" s="82"/>
      <c r="B604" s="82"/>
      <c r="C604" s="82"/>
      <c r="D604" s="83"/>
      <c r="E604" s="83"/>
      <c r="F604" s="84">
        <f t="shared" si="52"/>
        <v>0</v>
      </c>
      <c r="G604" s="83"/>
      <c r="H604" s="82"/>
      <c r="I604" s="83"/>
      <c r="J604" s="83"/>
      <c r="K604" s="84">
        <f t="shared" si="53"/>
        <v>0</v>
      </c>
      <c r="L604" s="83"/>
      <c r="M604" s="82"/>
      <c r="N604" s="82"/>
      <c r="O604" s="82"/>
    </row>
    <row r="605" spans="1:16" ht="18.75" x14ac:dyDescent="0.25">
      <c r="A605" s="82"/>
      <c r="B605" s="82"/>
      <c r="C605" s="82"/>
      <c r="D605" s="83"/>
      <c r="E605" s="83"/>
      <c r="F605" s="84">
        <f t="shared" si="52"/>
        <v>0</v>
      </c>
      <c r="G605" s="83"/>
      <c r="H605" s="82"/>
      <c r="I605" s="83"/>
      <c r="J605" s="83"/>
      <c r="K605" s="84">
        <f t="shared" si="53"/>
        <v>0</v>
      </c>
      <c r="L605" s="83"/>
      <c r="M605" s="82"/>
      <c r="N605" s="82"/>
      <c r="O605" s="82"/>
    </row>
    <row r="606" spans="1:16" ht="18.75" x14ac:dyDescent="0.25">
      <c r="A606" s="82"/>
      <c r="B606" s="82"/>
      <c r="C606" s="82"/>
      <c r="D606" s="83"/>
      <c r="E606" s="83"/>
      <c r="F606" s="84">
        <f t="shared" si="52"/>
        <v>0</v>
      </c>
      <c r="G606" s="83"/>
      <c r="H606" s="82"/>
      <c r="I606" s="83"/>
      <c r="J606" s="83"/>
      <c r="K606" s="84">
        <f t="shared" si="53"/>
        <v>0</v>
      </c>
      <c r="L606" s="83"/>
      <c r="M606" s="82"/>
      <c r="N606" s="82"/>
      <c r="O606" s="82"/>
    </row>
    <row r="607" spans="1:16" ht="18.75" x14ac:dyDescent="0.25">
      <c r="A607" s="82"/>
      <c r="B607" s="82"/>
      <c r="C607" s="82"/>
      <c r="D607" s="83"/>
      <c r="E607" s="83"/>
      <c r="F607" s="84">
        <f t="shared" si="52"/>
        <v>0</v>
      </c>
      <c r="G607" s="83"/>
      <c r="H607" s="82"/>
      <c r="I607" s="83"/>
      <c r="J607" s="83"/>
      <c r="K607" s="84">
        <f t="shared" si="53"/>
        <v>0</v>
      </c>
      <c r="L607" s="83"/>
      <c r="M607" s="82"/>
      <c r="N607" s="82"/>
      <c r="O607" s="82"/>
    </row>
    <row r="608" spans="1:16" ht="18.75" x14ac:dyDescent="0.25">
      <c r="A608" s="82"/>
      <c r="B608" s="82"/>
      <c r="C608" s="82"/>
      <c r="D608" s="83"/>
      <c r="E608" s="83"/>
      <c r="F608" s="84">
        <f t="shared" si="52"/>
        <v>0</v>
      </c>
      <c r="G608" s="83"/>
      <c r="H608" s="82"/>
      <c r="I608" s="83"/>
      <c r="J608" s="83"/>
      <c r="K608" s="84">
        <f t="shared" si="53"/>
        <v>0</v>
      </c>
      <c r="L608" s="83"/>
      <c r="M608" s="82"/>
      <c r="N608" s="82"/>
      <c r="O608" s="82"/>
    </row>
  </sheetData>
  <mergeCells count="43">
    <mergeCell ref="A297:P297"/>
    <mergeCell ref="A280:O280"/>
    <mergeCell ref="A79:P79"/>
    <mergeCell ref="A90:P90"/>
    <mergeCell ref="A160:P160"/>
    <mergeCell ref="A169:P169"/>
    <mergeCell ref="A193:P193"/>
    <mergeCell ref="A206:O206"/>
    <mergeCell ref="A269:O269"/>
    <mergeCell ref="A86:O86"/>
    <mergeCell ref="A234:P234"/>
    <mergeCell ref="A246:P246"/>
    <mergeCell ref="A199:O199"/>
    <mergeCell ref="A284:P284"/>
    <mergeCell ref="A295:P295"/>
    <mergeCell ref="A222:O222"/>
    <mergeCell ref="A146:P146"/>
    <mergeCell ref="C2:G2"/>
    <mergeCell ref="H2:J2"/>
    <mergeCell ref="C3:P3"/>
    <mergeCell ref="A41:O41"/>
    <mergeCell ref="A111:O111"/>
    <mergeCell ref="A46:P46"/>
    <mergeCell ref="A67:O67"/>
    <mergeCell ref="A103:P103"/>
    <mergeCell ref="A124:P124"/>
    <mergeCell ref="A132:P132"/>
    <mergeCell ref="A216:O216"/>
    <mergeCell ref="A1:B1"/>
    <mergeCell ref="C1:M1"/>
    <mergeCell ref="A2:B2"/>
    <mergeCell ref="A3:B3"/>
    <mergeCell ref="A33:O33"/>
    <mergeCell ref="K2:M2"/>
    <mergeCell ref="N2:P2"/>
    <mergeCell ref="A4:C4"/>
    <mergeCell ref="M4:P4"/>
    <mergeCell ref="D4:G4"/>
    <mergeCell ref="I4:L4"/>
    <mergeCell ref="A16:O16"/>
    <mergeCell ref="A6:O6"/>
    <mergeCell ref="N1:Q1"/>
    <mergeCell ref="A181:P181"/>
  </mergeCells>
  <conditionalFormatting sqref="A46 D47:O66">
    <cfRule type="cellIs" dxfId="818" priority="454" operator="between">
      <formula>17</formula>
      <formula>25</formula>
    </cfRule>
    <cfRule type="containsText" dxfId="817" priority="450" operator="containsText" text="YR">
      <formula>NOT(ISERROR(SEARCH("YR",A46)))</formula>
    </cfRule>
    <cfRule type="beginsWith" dxfId="816" priority="451" operator="beginsWith" text="or">
      <formula>LEFT(A46,LEN("or"))="or"</formula>
    </cfRule>
    <cfRule type="containsText" dxfId="815" priority="452" operator="containsText" text="DR">
      <formula>NOT(ISERROR(SEARCH("DR",A46)))</formula>
    </cfRule>
    <cfRule type="cellIs" dxfId="814" priority="455" operator="between">
      <formula>8</formula>
      <formula>16</formula>
    </cfRule>
    <cfRule type="cellIs" dxfId="813" priority="456" operator="between">
      <formula>1</formula>
      <formula>7</formula>
    </cfRule>
    <cfRule type="cellIs" dxfId="812" priority="457" operator="between">
      <formula>17</formula>
      <formula>25</formula>
    </cfRule>
    <cfRule type="cellIs" dxfId="811" priority="458" operator="between">
      <formula>8</formula>
      <formula>16</formula>
    </cfRule>
    <cfRule type="cellIs" dxfId="810" priority="459" operator="between">
      <formula>1</formula>
      <formula>7</formula>
    </cfRule>
  </conditionalFormatting>
  <conditionalFormatting sqref="A103 D104:O110">
    <cfRule type="containsText" dxfId="809" priority="442" operator="containsText" text="DR">
      <formula>NOT(ISERROR(SEARCH("DR",A103)))</formula>
    </cfRule>
    <cfRule type="beginsWith" dxfId="808" priority="441" operator="beginsWith" text="or">
      <formula>LEFT(A103,LEN("or"))="or"</formula>
    </cfRule>
    <cfRule type="containsText" dxfId="807" priority="440" operator="containsText" text="YR">
      <formula>NOT(ISERROR(SEARCH("YR",A103)))</formula>
    </cfRule>
    <cfRule type="cellIs" dxfId="806" priority="449" operator="between">
      <formula>1</formula>
      <formula>7</formula>
    </cfRule>
    <cfRule type="cellIs" dxfId="805" priority="448" operator="between">
      <formula>8</formula>
      <formula>16</formula>
    </cfRule>
    <cfRule type="cellIs" dxfId="804" priority="444" operator="between">
      <formula>17</formula>
      <formula>25</formula>
    </cfRule>
    <cfRule type="cellIs" dxfId="803" priority="447" operator="between">
      <formula>17</formula>
      <formula>25</formula>
    </cfRule>
    <cfRule type="cellIs" dxfId="802" priority="446" operator="between">
      <formula>1</formula>
      <formula>7</formula>
    </cfRule>
    <cfRule type="cellIs" dxfId="801" priority="445" operator="between">
      <formula>8</formula>
      <formula>16</formula>
    </cfRule>
  </conditionalFormatting>
  <conditionalFormatting sqref="A125">
    <cfRule type="cellIs" dxfId="800" priority="341" operator="between">
      <formula>1</formula>
      <formula>7</formula>
    </cfRule>
    <cfRule type="cellIs" dxfId="799" priority="337" operator="between">
      <formula>8</formula>
      <formula>16</formula>
    </cfRule>
    <cfRule type="cellIs" dxfId="798" priority="339" operator="between">
      <formula>17</formula>
      <formula>25</formula>
    </cfRule>
    <cfRule type="cellIs" dxfId="797" priority="340" operator="between">
      <formula>8</formula>
      <formula>16</formula>
    </cfRule>
    <cfRule type="cellIs" dxfId="796" priority="338" operator="between">
      <formula>1</formula>
      <formula>7</formula>
    </cfRule>
  </conditionalFormatting>
  <conditionalFormatting sqref="A127">
    <cfRule type="beginsWith" dxfId="795" priority="306" operator="beginsWith" text="or">
      <formula>LEFT(A127,LEN("or"))="or"</formula>
    </cfRule>
    <cfRule type="containsText" dxfId="794" priority="305" operator="containsText" text="YR">
      <formula>NOT(ISERROR(SEARCH("YR",A127)))</formula>
    </cfRule>
    <cfRule type="cellIs" dxfId="793" priority="308" operator="between">
      <formula>17</formula>
      <formula>25</formula>
    </cfRule>
    <cfRule type="cellIs" dxfId="792" priority="312" operator="between">
      <formula>8</formula>
      <formula>16</formula>
    </cfRule>
    <cfRule type="cellIs" dxfId="791" priority="313" operator="between">
      <formula>1</formula>
      <formula>7</formula>
    </cfRule>
    <cfRule type="cellIs" dxfId="790" priority="311" operator="between">
      <formula>17</formula>
      <formula>25</formula>
    </cfRule>
    <cfRule type="cellIs" dxfId="789" priority="309" operator="between">
      <formula>8</formula>
      <formula>16</formula>
    </cfRule>
    <cfRule type="containsText" dxfId="788" priority="307" operator="containsText" text="DR">
      <formula>NOT(ISERROR(SEARCH("DR",A127)))</formula>
    </cfRule>
    <cfRule type="cellIs" dxfId="787" priority="310" operator="between">
      <formula>1</formula>
      <formula>7</formula>
    </cfRule>
  </conditionalFormatting>
  <conditionalFormatting sqref="A146 D147:G147 I147:O147 D148:O148 D149:G149 I149:O149">
    <cfRule type="cellIs" dxfId="786" priority="429" operator="between">
      <formula>1</formula>
      <formula>7</formula>
    </cfRule>
    <cfRule type="cellIs" dxfId="785" priority="428" operator="between">
      <formula>8</formula>
      <formula>16</formula>
    </cfRule>
    <cfRule type="cellIs" dxfId="784" priority="425" operator="between">
      <formula>8</formula>
      <formula>16</formula>
    </cfRule>
    <cfRule type="cellIs" dxfId="783" priority="426" operator="between">
      <formula>1</formula>
      <formula>7</formula>
    </cfRule>
    <cfRule type="cellIs" dxfId="782" priority="427" operator="between">
      <formula>17</formula>
      <formula>25</formula>
    </cfRule>
  </conditionalFormatting>
  <conditionalFormatting sqref="A146">
    <cfRule type="containsText" dxfId="781" priority="420" operator="containsText" text="YR">
      <formula>NOT(ISERROR(SEARCH("YR",A146)))</formula>
    </cfRule>
    <cfRule type="containsText" dxfId="780" priority="422" operator="containsText" text="DR">
      <formula>NOT(ISERROR(SEARCH("DR",A146)))</formula>
    </cfRule>
    <cfRule type="cellIs" dxfId="779" priority="424" operator="between">
      <formula>17</formula>
      <formula>25</formula>
    </cfRule>
    <cfRule type="beginsWith" dxfId="778" priority="421" operator="beginsWith" text="or">
      <formula>LEFT(A146,LEN("or"))="or"</formula>
    </cfRule>
  </conditionalFormatting>
  <conditionalFormatting sqref="A169 D182:O192">
    <cfRule type="cellIs" dxfId="777" priority="419" operator="between">
      <formula>1</formula>
      <formula>7</formula>
    </cfRule>
    <cfRule type="cellIs" dxfId="776" priority="418" operator="between">
      <formula>8</formula>
      <formula>16</formula>
    </cfRule>
    <cfRule type="cellIs" dxfId="775" priority="417" operator="between">
      <formula>17</formula>
      <formula>25</formula>
    </cfRule>
    <cfRule type="cellIs" dxfId="774" priority="416" operator="between">
      <formula>1</formula>
      <formula>7</formula>
    </cfRule>
    <cfRule type="cellIs" dxfId="773" priority="414" operator="between">
      <formula>17</formula>
      <formula>25</formula>
    </cfRule>
    <cfRule type="containsText" dxfId="772" priority="410" operator="containsText" text="YR">
      <formula>NOT(ISERROR(SEARCH("YR",A169)))</formula>
    </cfRule>
    <cfRule type="containsText" dxfId="771" priority="412" operator="containsText" text="DR">
      <formula>NOT(ISERROR(SEARCH("DR",A169)))</formula>
    </cfRule>
    <cfRule type="beginsWith" dxfId="770" priority="411" operator="beginsWith" text="or">
      <formula>LEFT(A169,LEN("or"))="or"</formula>
    </cfRule>
    <cfRule type="cellIs" dxfId="769" priority="415" operator="between">
      <formula>8</formula>
      <formula>16</formula>
    </cfRule>
  </conditionalFormatting>
  <conditionalFormatting sqref="A216 P216">
    <cfRule type="cellIs" dxfId="768" priority="35" operator="between">
      <formula>1</formula>
      <formula>7</formula>
    </cfRule>
    <cfRule type="cellIs" dxfId="767" priority="36" operator="between">
      <formula>17</formula>
      <formula>25</formula>
    </cfRule>
    <cfRule type="cellIs" dxfId="766" priority="37" operator="between">
      <formula>8</formula>
      <formula>16</formula>
    </cfRule>
    <cfRule type="cellIs" dxfId="765" priority="38" operator="between">
      <formula>1</formula>
      <formula>7</formula>
    </cfRule>
    <cfRule type="cellIs" dxfId="764" priority="34" operator="between">
      <formula>8</formula>
      <formula>16</formula>
    </cfRule>
    <cfRule type="containsText" dxfId="763" priority="30" operator="containsText" text="YR">
      <formula>NOT(ISERROR(SEARCH("YR",A216)))</formula>
    </cfRule>
    <cfRule type="beginsWith" dxfId="762" priority="31" operator="beginsWith" text="or">
      <formula>LEFT(A216,LEN("or"))="or"</formula>
    </cfRule>
    <cfRule type="containsText" dxfId="761" priority="32" operator="containsText" text="DR">
      <formula>NOT(ISERROR(SEARCH("DR",A216)))</formula>
    </cfRule>
    <cfRule type="cellIs" dxfId="760" priority="33" operator="between">
      <formula>17</formula>
      <formula>25</formula>
    </cfRule>
  </conditionalFormatting>
  <conditionalFormatting sqref="A233">
    <cfRule type="cellIs" dxfId="759" priority="275" operator="between">
      <formula>8</formula>
      <formula>16</formula>
    </cfRule>
    <cfRule type="cellIs" dxfId="758" priority="273" operator="between">
      <formula>1</formula>
      <formula>7</formula>
    </cfRule>
    <cfRule type="cellIs" dxfId="757" priority="272" operator="between">
      <formula>8</formula>
      <formula>16</formula>
    </cfRule>
    <cfRule type="cellIs" dxfId="756" priority="271" operator="between">
      <formula>17</formula>
      <formula>25</formula>
    </cfRule>
    <cfRule type="cellIs" dxfId="755" priority="276" operator="between">
      <formula>1</formula>
      <formula>7</formula>
    </cfRule>
  </conditionalFormatting>
  <conditionalFormatting sqref="A233:A234">
    <cfRule type="cellIs" dxfId="754" priority="274" operator="between">
      <formula>17</formula>
      <formula>25</formula>
    </cfRule>
  </conditionalFormatting>
  <conditionalFormatting sqref="A233:A235">
    <cfRule type="containsText" dxfId="753" priority="213" operator="containsText" text="YR">
      <formula>NOT(ISERROR(SEARCH("YR",A233)))</formula>
    </cfRule>
    <cfRule type="beginsWith" dxfId="752" priority="214" operator="beginsWith" text="or">
      <formula>LEFT(A233,LEN("or"))="or"</formula>
    </cfRule>
    <cfRule type="containsText" dxfId="751" priority="215" operator="containsText" text="DR">
      <formula>NOT(ISERROR(SEARCH("DR",A233)))</formula>
    </cfRule>
  </conditionalFormatting>
  <conditionalFormatting sqref="A235">
    <cfRule type="cellIs" dxfId="750" priority="221" operator="between">
      <formula>1</formula>
      <formula>7</formula>
    </cfRule>
    <cfRule type="cellIs" dxfId="749" priority="217" operator="between">
      <formula>8</formula>
      <formula>16</formula>
    </cfRule>
    <cfRule type="cellIs" dxfId="748" priority="216" operator="between">
      <formula>17</formula>
      <formula>25</formula>
    </cfRule>
    <cfRule type="cellIs" dxfId="747" priority="220" operator="between">
      <formula>8</formula>
      <formula>16</formula>
    </cfRule>
    <cfRule type="cellIs" dxfId="746" priority="218" operator="between">
      <formula>1</formula>
      <formula>7</formula>
    </cfRule>
    <cfRule type="cellIs" dxfId="745" priority="219" operator="between">
      <formula>17</formula>
      <formula>25</formula>
    </cfRule>
  </conditionalFormatting>
  <conditionalFormatting sqref="A280">
    <cfRule type="cellIs" dxfId="744" priority="465" operator="between">
      <formula>1</formula>
      <formula>7</formula>
    </cfRule>
    <cfRule type="cellIs" dxfId="743" priority="466" operator="between">
      <formula>17</formula>
      <formula>25</formula>
    </cfRule>
    <cfRule type="cellIs" dxfId="742" priority="467" operator="between">
      <formula>8</formula>
      <formula>16</formula>
    </cfRule>
    <cfRule type="cellIs" dxfId="741" priority="464" operator="between">
      <formula>8</formula>
      <formula>16</formula>
    </cfRule>
    <cfRule type="cellIs" dxfId="740" priority="468" operator="between">
      <formula>1</formula>
      <formula>7</formula>
    </cfRule>
    <cfRule type="containsText" dxfId="739" priority="460" operator="containsText" text="YR">
      <formula>NOT(ISERROR(SEARCH("YR",A280)))</formula>
    </cfRule>
    <cfRule type="beginsWith" dxfId="738" priority="461" operator="beginsWith" text="or">
      <formula>LEFT(A280,LEN("or"))="or"</formula>
    </cfRule>
    <cfRule type="containsText" dxfId="737" priority="462" operator="containsText" text="DR">
      <formula>NOT(ISERROR(SEARCH("DR",A280)))</formula>
    </cfRule>
    <cfRule type="cellIs" dxfId="736" priority="463" operator="between">
      <formula>17</formula>
      <formula>25</formula>
    </cfRule>
  </conditionalFormatting>
  <conditionalFormatting sqref="A284 H285">
    <cfRule type="beginsWith" dxfId="735" priority="381" operator="beginsWith" text="or">
      <formula>LEFT(A284,LEN("or"))="or"</formula>
    </cfRule>
    <cfRule type="cellIs" dxfId="734" priority="389" operator="between">
      <formula>1</formula>
      <formula>7</formula>
    </cfRule>
    <cfRule type="cellIs" dxfId="733" priority="388" operator="between">
      <formula>8</formula>
      <formula>16</formula>
    </cfRule>
    <cfRule type="cellIs" dxfId="732" priority="387" operator="between">
      <formula>17</formula>
      <formula>25</formula>
    </cfRule>
    <cfRule type="cellIs" dxfId="731" priority="386" operator="between">
      <formula>1</formula>
      <formula>7</formula>
    </cfRule>
    <cfRule type="cellIs" dxfId="730" priority="385" operator="between">
      <formula>8</formula>
      <formula>16</formula>
    </cfRule>
    <cfRule type="cellIs" dxfId="729" priority="384" operator="between">
      <formula>17</formula>
      <formula>25</formula>
    </cfRule>
    <cfRule type="containsText" dxfId="728" priority="382" operator="containsText" text="DR">
      <formula>NOT(ISERROR(SEARCH("DR",A284)))</formula>
    </cfRule>
    <cfRule type="containsText" dxfId="727" priority="380" operator="containsText" text="YR">
      <formula>NOT(ISERROR(SEARCH("YR",A284)))</formula>
    </cfRule>
  </conditionalFormatting>
  <conditionalFormatting sqref="A126:B126">
    <cfRule type="cellIs" dxfId="726" priority="320" operator="between">
      <formula>17</formula>
      <formula>25</formula>
    </cfRule>
    <cfRule type="containsText" dxfId="725" priority="314" operator="containsText" text="YR">
      <formula>NOT(ISERROR(SEARCH("YR",A126)))</formula>
    </cfRule>
    <cfRule type="beginsWith" dxfId="724" priority="315" operator="beginsWith" text="or">
      <formula>LEFT(A126,LEN("or"))="or"</formula>
    </cfRule>
    <cfRule type="containsText" dxfId="723" priority="316" operator="containsText" text="DR">
      <formula>NOT(ISERROR(SEARCH("DR",A126)))</formula>
    </cfRule>
    <cfRule type="cellIs" dxfId="722" priority="317" operator="between">
      <formula>17</formula>
      <formula>25</formula>
    </cfRule>
    <cfRule type="cellIs" dxfId="721" priority="318" operator="between">
      <formula>8</formula>
      <formula>16</formula>
    </cfRule>
    <cfRule type="cellIs" dxfId="720" priority="319" operator="between">
      <formula>1</formula>
      <formula>7</formula>
    </cfRule>
    <cfRule type="cellIs" dxfId="719" priority="321" operator="between">
      <formula>8</formula>
      <formula>16</formula>
    </cfRule>
    <cfRule type="cellIs" dxfId="718" priority="322" operator="between">
      <formula>1</formula>
      <formula>7</formula>
    </cfRule>
  </conditionalFormatting>
  <conditionalFormatting sqref="A236:C244">
    <cfRule type="containsText" dxfId="717" priority="168" operator="containsText" text="YR">
      <formula>NOT(ISERROR(SEARCH("YR",A236)))</formula>
    </cfRule>
    <cfRule type="beginsWith" dxfId="716" priority="169" operator="beginsWith" text="or">
      <formula>LEFT(A236,LEN("or"))="or"</formula>
    </cfRule>
    <cfRule type="containsText" dxfId="715" priority="170" operator="containsText" text="DR">
      <formula>NOT(ISERROR(SEARCH("DR",A236)))</formula>
    </cfRule>
  </conditionalFormatting>
  <conditionalFormatting sqref="A125:O125">
    <cfRule type="containsText" dxfId="714" priority="325" operator="containsText" text="DR">
      <formula>NOT(ISERROR(SEARCH("DR",A125)))</formula>
    </cfRule>
    <cfRule type="containsText" dxfId="713" priority="323" operator="containsText" text="YR">
      <formula>NOT(ISERROR(SEARCH("YR",A125)))</formula>
    </cfRule>
    <cfRule type="cellIs" dxfId="712" priority="330" operator="between">
      <formula>17</formula>
      <formula>25</formula>
    </cfRule>
    <cfRule type="beginsWith" dxfId="711" priority="324" operator="beginsWith" text="or">
      <formula>LEFT(A125,LEN("or"))="or"</formula>
    </cfRule>
  </conditionalFormatting>
  <conditionalFormatting sqref="B245">
    <cfRule type="cellIs" dxfId="710" priority="199" operator="between">
      <formula>8</formula>
      <formula>16</formula>
    </cfRule>
    <cfRule type="cellIs" dxfId="709" priority="200" operator="between">
      <formula>1</formula>
      <formula>7</formula>
    </cfRule>
    <cfRule type="cellIs" dxfId="708" priority="201" operator="between">
      <formula>17</formula>
      <formula>25</formula>
    </cfRule>
    <cfRule type="cellIs" dxfId="707" priority="203" operator="between">
      <formula>1</formula>
      <formula>7</formula>
    </cfRule>
    <cfRule type="cellIs" dxfId="706" priority="202" operator="between">
      <formula>8</formula>
      <formula>16</formula>
    </cfRule>
  </conditionalFormatting>
  <conditionalFormatting sqref="B245:C245">
    <cfRule type="cellIs" dxfId="705" priority="138" operator="between">
      <formula>17</formula>
      <formula>25</formula>
    </cfRule>
    <cfRule type="containsText" dxfId="704" priority="132" operator="containsText" text="YR">
      <formula>NOT(ISERROR(SEARCH("YR",B245)))</formula>
    </cfRule>
    <cfRule type="beginsWith" dxfId="703" priority="133" operator="beginsWith" text="or">
      <formula>LEFT(B245,LEN("or"))="or"</formula>
    </cfRule>
    <cfRule type="containsText" dxfId="702" priority="134" operator="containsText" text="DR">
      <formula>NOT(ISERROR(SEARCH("DR",B245)))</formula>
    </cfRule>
  </conditionalFormatting>
  <conditionalFormatting sqref="B125:O125">
    <cfRule type="cellIs" dxfId="701" priority="327" operator="between">
      <formula>17</formula>
      <formula>25</formula>
    </cfRule>
    <cfRule type="cellIs" dxfId="700" priority="328" operator="between">
      <formula>8</formula>
      <formula>16</formula>
    </cfRule>
    <cfRule type="cellIs" dxfId="699" priority="329" operator="between">
      <formula>1</formula>
      <formula>7</formula>
    </cfRule>
    <cfRule type="cellIs" dxfId="698" priority="331" operator="between">
      <formula>8</formula>
      <formula>16</formula>
    </cfRule>
    <cfRule type="cellIs" dxfId="697" priority="332" operator="between">
      <formula>1</formula>
      <formula>7</formula>
    </cfRule>
  </conditionalFormatting>
  <conditionalFormatting sqref="B235:O235">
    <cfRule type="cellIs" dxfId="696" priority="229" operator="between">
      <formula>17</formula>
      <formula>25</formula>
    </cfRule>
    <cfRule type="containsText" dxfId="695" priority="222" operator="containsText" text="YR">
      <formula>NOT(ISERROR(SEARCH("YR",B235)))</formula>
    </cfRule>
    <cfRule type="beginsWith" dxfId="694" priority="223" operator="beginsWith" text="or">
      <formula>LEFT(B235,LEN("or"))="or"</formula>
    </cfRule>
    <cfRule type="containsText" dxfId="693" priority="224" operator="containsText" text="DR">
      <formula>NOT(ISERROR(SEARCH("DR",B235)))</formula>
    </cfRule>
    <cfRule type="cellIs" dxfId="692" priority="226" operator="between">
      <formula>17</formula>
      <formula>25</formula>
    </cfRule>
    <cfRule type="cellIs" dxfId="691" priority="227" operator="between">
      <formula>8</formula>
      <formula>16</formula>
    </cfRule>
    <cfRule type="cellIs" dxfId="690" priority="228" operator="between">
      <formula>1</formula>
      <formula>7</formula>
    </cfRule>
    <cfRule type="cellIs" dxfId="689" priority="231" operator="between">
      <formula>1</formula>
      <formula>7</formula>
    </cfRule>
    <cfRule type="cellIs" dxfId="688" priority="230" operator="between">
      <formula>8</formula>
      <formula>16</formula>
    </cfRule>
  </conditionalFormatting>
  <conditionalFormatting sqref="C1:C2 N1:N2 D4:M4 A6 D7:O15 D17:O32 A33 D34:O40 D42:O45 A67 D68:O78 A79 D80:O85 D87:O89 A90 A111 A112:O118 D119:O123 D126:O131 D133:O145 D170:O180 D194:O198 A199 D200:O205 D207:O215 D217:G219 I219:O219 D220:O220 D221:G221 I221:O221 A222 I223:O223 D223:G227 I224:L224 I225:O227 D228:O229 D230:G232 I230:O232 B233:O233 A236:B244 D236:G245 I236:O245 A269 D270:O279 D281:O283 D285:G294 I285:O294 H287:H294 D298:O304 D388:O1048576 D5:N5 D150:O159 D91:O98 D100:O102 A234">
    <cfRule type="cellIs" dxfId="687" priority="476" operator="between">
      <formula>8</formula>
      <formula>16</formula>
    </cfRule>
  </conditionalFormatting>
  <conditionalFormatting sqref="C1:C2 N1:N2 D4:M4 A6 D7:O32 A33 D34:O45 A67 D68:O78 A79 D80:O89 A90 A111 A112:O118 D119:O123 D126:O131 D133:O145 D170:O180 D194:O198 A199 D200:O205 D207:O215 D217:G219 I219:O219 D220:O220 D221:G221 I221:O221 A222 I223:O223 D223:G227 I224:L224 I225:O227 D228:O229 D230:G232 I230:O232 B233:O233 A269 D270:O279 D281:O283 D285:G294 I285:O294 H287:H294 D298:O304 D388:O1048576">
    <cfRule type="containsText" dxfId="686" priority="471" operator="containsText" text="DR">
      <formula>NOT(ISERROR(SEARCH("DR",A1)))</formula>
    </cfRule>
    <cfRule type="beginsWith" dxfId="685" priority="470" operator="beginsWith" text="or">
      <formula>LEFT(A1,LEN("or"))="or"</formula>
    </cfRule>
    <cfRule type="containsText" dxfId="684" priority="469" operator="containsText" text="YR">
      <formula>NOT(ISERROR(SEARCH("YR",A1)))</formula>
    </cfRule>
  </conditionalFormatting>
  <conditionalFormatting sqref="C1:C2 N1:N2 D4:M4 D5:N5 A6 D7:O15 D17:O32 A33 D34:O40 D42:O45 A67 D68:O78 A79 D80:O85 D87:O89 A90 D91:O98 D100:O102 A111 A112:O118 D119:O123 D126:O131 D133:O145 D150:O159 D170:O180 D194:O198 A199 D200:O205 D207:O215 D217:G219 I219:O219 D220:O220 D221:G221 I221:O221 A222 I223:O223 D223:G227 I224:L224 I225:O227 D228:O229 D230:G232 I230:O232 B233:O233 A234 A236:B244 D236:G245 I236:O245 A269 D270:O279 D281:O283 D285:G294 I285:O294 H287:H294 D298:O304 D388:O1048576">
    <cfRule type="cellIs" dxfId="683" priority="485" operator="between">
      <formula>1</formula>
      <formula>7</formula>
    </cfRule>
    <cfRule type="cellIs" dxfId="682" priority="484" operator="between">
      <formula>8</formula>
      <formula>16</formula>
    </cfRule>
    <cfRule type="cellIs" dxfId="681" priority="477" operator="between">
      <formula>1</formula>
      <formula>7</formula>
    </cfRule>
  </conditionalFormatting>
  <conditionalFormatting sqref="C236:C241">
    <cfRule type="cellIs" dxfId="680" priority="193" operator="between">
      <formula>8</formula>
      <formula>16</formula>
    </cfRule>
    <cfRule type="cellIs" dxfId="679" priority="194" operator="between">
      <formula>1</formula>
      <formula>7</formula>
    </cfRule>
    <cfRule type="cellIs" dxfId="678" priority="190" operator="between">
      <formula>8</formula>
      <formula>16</formula>
    </cfRule>
    <cfRule type="cellIs" dxfId="677" priority="192" operator="between">
      <formula>17</formula>
      <formula>25</formula>
    </cfRule>
    <cfRule type="cellIs" dxfId="676" priority="191" operator="between">
      <formula>1</formula>
      <formula>7</formula>
    </cfRule>
  </conditionalFormatting>
  <conditionalFormatting sqref="C236:C242">
    <cfRule type="cellIs" dxfId="675" priority="183" operator="between">
      <formula>17</formula>
      <formula>25</formula>
    </cfRule>
  </conditionalFormatting>
  <conditionalFormatting sqref="C242">
    <cfRule type="cellIs" dxfId="674" priority="184" operator="between">
      <formula>8</formula>
      <formula>16</formula>
    </cfRule>
    <cfRule type="cellIs" dxfId="673" priority="182" operator="between">
      <formula>1</formula>
      <formula>7</formula>
    </cfRule>
    <cfRule type="cellIs" dxfId="672" priority="181" operator="between">
      <formula>8</formula>
      <formula>16</formula>
    </cfRule>
    <cfRule type="cellIs" dxfId="671" priority="185" operator="between">
      <formula>1</formula>
      <formula>7</formula>
    </cfRule>
  </conditionalFormatting>
  <conditionalFormatting sqref="C242:C244">
    <cfRule type="cellIs" dxfId="670" priority="174" operator="between">
      <formula>17</formula>
      <formula>25</formula>
    </cfRule>
  </conditionalFormatting>
  <conditionalFormatting sqref="C243:C244">
    <cfRule type="cellIs" dxfId="669" priority="171" operator="between">
      <formula>17</formula>
      <formula>25</formula>
    </cfRule>
    <cfRule type="cellIs" dxfId="668" priority="176" operator="between">
      <formula>1</formula>
      <formula>7</formula>
    </cfRule>
    <cfRule type="cellIs" dxfId="667" priority="175" operator="between">
      <formula>8</formula>
      <formula>16</formula>
    </cfRule>
    <cfRule type="cellIs" dxfId="666" priority="173" operator="between">
      <formula>1</formula>
      <formula>7</formula>
    </cfRule>
    <cfRule type="cellIs" dxfId="665" priority="172" operator="between">
      <formula>8</formula>
      <formula>16</formula>
    </cfRule>
  </conditionalFormatting>
  <conditionalFormatting sqref="C245">
    <cfRule type="cellIs" dxfId="664" priority="139" operator="between">
      <formula>8</formula>
      <formula>16</formula>
    </cfRule>
    <cfRule type="cellIs" dxfId="663" priority="136" operator="between">
      <formula>8</formula>
      <formula>16</formula>
    </cfRule>
    <cfRule type="cellIs" dxfId="662" priority="140" operator="between">
      <formula>1</formula>
      <formula>7</formula>
    </cfRule>
    <cfRule type="cellIs" dxfId="661" priority="137" operator="between">
      <formula>1</formula>
      <formula>7</formula>
    </cfRule>
    <cfRule type="cellIs" dxfId="660" priority="135" operator="between">
      <formula>17</formula>
      <formula>25</formula>
    </cfRule>
  </conditionalFormatting>
  <conditionalFormatting sqref="C257">
    <cfRule type="cellIs" dxfId="659" priority="56" operator="between">
      <formula>1</formula>
      <formula>7</formula>
    </cfRule>
    <cfRule type="cellIs" dxfId="658" priority="55" operator="between">
      <formula>8</formula>
      <formula>16</formula>
    </cfRule>
    <cfRule type="cellIs" dxfId="657" priority="51" operator="between">
      <formula>17</formula>
      <formula>25</formula>
    </cfRule>
    <cfRule type="cellIs" dxfId="656" priority="52" operator="between">
      <formula>8</formula>
      <formula>16</formula>
    </cfRule>
    <cfRule type="cellIs" dxfId="655" priority="53" operator="between">
      <formula>1</formula>
      <formula>7</formula>
    </cfRule>
  </conditionalFormatting>
  <conditionalFormatting sqref="C258">
    <cfRule type="cellIs" dxfId="654" priority="47" operator="between">
      <formula>1</formula>
      <formula>7</formula>
    </cfRule>
    <cfRule type="containsText" dxfId="653" priority="41" operator="containsText" text="DR">
      <formula>NOT(ISERROR(SEARCH("DR",C258)))</formula>
    </cfRule>
    <cfRule type="cellIs" dxfId="652" priority="42" operator="between">
      <formula>17</formula>
      <formula>25</formula>
    </cfRule>
    <cfRule type="cellIs" dxfId="651" priority="43" operator="between">
      <formula>8</formula>
      <formula>16</formula>
    </cfRule>
    <cfRule type="cellIs" dxfId="650" priority="44" operator="between">
      <formula>1</formula>
      <formula>7</formula>
    </cfRule>
    <cfRule type="cellIs" dxfId="649" priority="45" operator="between">
      <formula>17</formula>
      <formula>25</formula>
    </cfRule>
    <cfRule type="cellIs" dxfId="648" priority="46" operator="between">
      <formula>8</formula>
      <formula>16</formula>
    </cfRule>
    <cfRule type="containsText" dxfId="647" priority="39" operator="containsText" text="YR">
      <formula>NOT(ISERROR(SEARCH("YR",C258)))</formula>
    </cfRule>
    <cfRule type="beginsWith" dxfId="646" priority="40" operator="beginsWith" text="or">
      <formula>LEFT(C258,LEN("or"))="or"</formula>
    </cfRule>
  </conditionalFormatting>
  <conditionalFormatting sqref="C257:G257">
    <cfRule type="containsText" dxfId="645" priority="48" operator="containsText" text="YR">
      <formula>NOT(ISERROR(SEARCH("YR",C257)))</formula>
    </cfRule>
    <cfRule type="beginsWith" dxfId="644" priority="49" operator="beginsWith" text="or">
      <formula>LEFT(C257,LEN("or"))="or"</formula>
    </cfRule>
    <cfRule type="containsText" dxfId="643" priority="50" operator="containsText" text="DR">
      <formula>NOT(ISERROR(SEARCH("DR",C257)))</formula>
    </cfRule>
    <cfRule type="cellIs" dxfId="642" priority="54" operator="between">
      <formula>17</formula>
      <formula>25</formula>
    </cfRule>
  </conditionalFormatting>
  <conditionalFormatting sqref="D5:O5">
    <cfRule type="cellIs" dxfId="641" priority="357" operator="between">
      <formula>17</formula>
      <formula>25</formula>
    </cfRule>
  </conditionalFormatting>
  <conditionalFormatting sqref="D17:O32 C1:C2 N1:N2 D4:M4 A6 D7:O15 A33 D34:O40 D42:O45 A67 D68:O78 A79 D80:O85 D87:O89 A90 A111 A112:O118 D119:O123 D126:O131 D133:O145 D170:O180 D194:O198 A199 D200:O205 D207:O215 D217:G219 I219:O219 D220:O220 D221:G221 I221:O221 A222 I223:O223 D223:G227 I224:L224 I225:O227 D228:O229 D230:G232 I230:O232 B233:O233 A269 D270:O279 D281:O283 D285:G294 I285:O294 H287:H294 D298:O304 D388:O1048576 A236:B244 D236:G245 I236:O245">
    <cfRule type="cellIs" dxfId="640" priority="475" operator="between">
      <formula>17</formula>
      <formula>25</formula>
    </cfRule>
  </conditionalFormatting>
  <conditionalFormatting sqref="D17:O32 C1:C2 N1:N2 D4:M4 D5:N5 A6 D7:O15 A33 D34:O40 D42:O45 A67 D68:O78 A79 D80:O85 D87:O89 A90 D91:O98 D100:O102 A111 A112:O118 D119:O123 D126:O131 D133:O145 D150:O159 D170:O180 D194:O198 A199 D200:O205 D207:O215 D217:G219 I219:O219 D220:O220 D221:G221 I221:O221 A222 I223:O223 D223:G227 I224:L224 I225:O227 D228:O229 D230:G232 I230:O232 B233:O233 A234 A236:B244 D236:G245 I236:O245 A269 D270:O279 D281:O283 D285:G294 I285:O294 H287:H294 D298:O304 D388:O1048576">
    <cfRule type="cellIs" dxfId="639" priority="483" operator="between">
      <formula>17</formula>
      <formula>25</formula>
    </cfRule>
  </conditionalFormatting>
  <conditionalFormatting sqref="D91:O102">
    <cfRule type="cellIs" dxfId="638" priority="284" operator="between">
      <formula>17</formula>
      <formula>25</formula>
    </cfRule>
    <cfRule type="containsText" dxfId="637" priority="279" operator="containsText" text="DR">
      <formula>NOT(ISERROR(SEARCH("DR",D91)))</formula>
    </cfRule>
    <cfRule type="beginsWith" dxfId="636" priority="278" operator="beginsWith" text="or">
      <formula>LEFT(D91,LEN("or"))="or"</formula>
    </cfRule>
    <cfRule type="containsText" dxfId="635" priority="277" operator="containsText" text="YR">
      <formula>NOT(ISERROR(SEARCH("YR",D91)))</formula>
    </cfRule>
  </conditionalFormatting>
  <conditionalFormatting sqref="D99:O99">
    <cfRule type="cellIs" dxfId="634" priority="286" operator="between">
      <formula>1</formula>
      <formula>7</formula>
    </cfRule>
    <cfRule type="cellIs" dxfId="633" priority="285" operator="between">
      <formula>8</formula>
      <formula>16</formula>
    </cfRule>
    <cfRule type="cellIs" dxfId="632" priority="283" operator="between">
      <formula>1</formula>
      <formula>7</formula>
    </cfRule>
    <cfRule type="cellIs" dxfId="631" priority="282" operator="between">
      <formula>8</formula>
      <formula>16</formula>
    </cfRule>
    <cfRule type="cellIs" dxfId="630" priority="281" operator="between">
      <formula>17</formula>
      <formula>25</formula>
    </cfRule>
  </conditionalFormatting>
  <conditionalFormatting sqref="D147:O148">
    <cfRule type="cellIs" dxfId="629" priority="302" operator="between">
      <formula>17</formula>
      <formula>25</formula>
    </cfRule>
  </conditionalFormatting>
  <conditionalFormatting sqref="D147:O159">
    <cfRule type="beginsWith" dxfId="628" priority="288" operator="beginsWith" text="or">
      <formula>LEFT(D147,LEN("or"))="or"</formula>
    </cfRule>
    <cfRule type="containsText" dxfId="627" priority="289" operator="containsText" text="DR">
      <formula>NOT(ISERROR(SEARCH("DR",D147)))</formula>
    </cfRule>
    <cfRule type="containsText" dxfId="626" priority="287" operator="containsText" text="YR">
      <formula>NOT(ISERROR(SEARCH("YR",D147)))</formula>
    </cfRule>
  </conditionalFormatting>
  <conditionalFormatting sqref="D149:O159">
    <cfRule type="cellIs" dxfId="625" priority="293" operator="between">
      <formula>17</formula>
      <formula>25</formula>
    </cfRule>
  </conditionalFormatting>
  <conditionalFormatting sqref="D161:O168">
    <cfRule type="containsText" dxfId="624" priority="360" operator="containsText" text="YR">
      <formula>NOT(ISERROR(SEARCH("YR",D161)))</formula>
    </cfRule>
    <cfRule type="beginsWith" dxfId="623" priority="361" operator="beginsWith" text="or">
      <formula>LEFT(D161,LEN("or"))="or"</formula>
    </cfRule>
    <cfRule type="containsText" dxfId="622" priority="362" operator="containsText" text="DR">
      <formula>NOT(ISERROR(SEARCH("DR",D161)))</formula>
    </cfRule>
    <cfRule type="cellIs" dxfId="621" priority="364" operator="between">
      <formula>17</formula>
      <formula>25</formula>
    </cfRule>
    <cfRule type="cellIs" dxfId="620" priority="366" operator="between">
      <formula>1</formula>
      <formula>7</formula>
    </cfRule>
    <cfRule type="cellIs" dxfId="619" priority="367" operator="between">
      <formula>17</formula>
      <formula>25</formula>
    </cfRule>
    <cfRule type="cellIs" dxfId="618" priority="368" operator="between">
      <formula>8</formula>
      <formula>16</formula>
    </cfRule>
    <cfRule type="cellIs" dxfId="617" priority="369" operator="between">
      <formula>1</formula>
      <formula>7</formula>
    </cfRule>
    <cfRule type="cellIs" dxfId="616" priority="365" operator="between">
      <formula>8</formula>
      <formula>16</formula>
    </cfRule>
  </conditionalFormatting>
  <conditionalFormatting sqref="D236:O245">
    <cfRule type="containsText" dxfId="615" priority="123" operator="containsText" text="YR">
      <formula>NOT(ISERROR(SEARCH("YR",D236)))</formula>
    </cfRule>
    <cfRule type="beginsWith" dxfId="614" priority="124" operator="beginsWith" text="or">
      <formula>LEFT(D236,LEN("or"))="or"</formula>
    </cfRule>
    <cfRule type="containsText" dxfId="613" priority="125" operator="containsText" text="DR">
      <formula>NOT(ISERROR(SEARCH("DR",D236)))</formula>
    </cfRule>
  </conditionalFormatting>
  <conditionalFormatting sqref="D247:O254 C255:G255 I255:O255 D256:O256 D257:G257 I257:O257 D258:O260 D261:G261 I261:O261 D262:O268">
    <cfRule type="cellIs" dxfId="612" priority="65" operator="between">
      <formula>8</formula>
      <formula>16</formula>
    </cfRule>
    <cfRule type="cellIs" dxfId="611" priority="63" operator="between">
      <formula>1</formula>
      <formula>7</formula>
    </cfRule>
    <cfRule type="cellIs" dxfId="610" priority="66" operator="between">
      <formula>1</formula>
      <formula>7</formula>
    </cfRule>
    <cfRule type="cellIs" dxfId="609" priority="64" operator="between">
      <formula>17</formula>
      <formula>25</formula>
    </cfRule>
  </conditionalFormatting>
  <conditionalFormatting sqref="D247:O254 C255:G255 I255:O255 D256:O256 I257:O257 D258:O260 D261:G261 I261:O261 D262:O268 D257:G257">
    <cfRule type="cellIs" dxfId="608" priority="62" operator="between">
      <formula>8</formula>
      <formula>16</formula>
    </cfRule>
  </conditionalFormatting>
  <conditionalFormatting sqref="D247:O254 C255:G255 I255:O255 D256:O256 I257:O257 D258:O260 D261:G261 I261:O261 D262:O268">
    <cfRule type="beginsWith" dxfId="607" priority="58" operator="beginsWith" text="or">
      <formula>LEFT(C247,LEN("or"))="or"</formula>
    </cfRule>
    <cfRule type="containsText" dxfId="606" priority="59" operator="containsText" text="DR">
      <formula>NOT(ISERROR(SEARCH("DR",C247)))</formula>
    </cfRule>
    <cfRule type="cellIs" dxfId="605" priority="61" operator="between">
      <formula>17</formula>
      <formula>25</formula>
    </cfRule>
    <cfRule type="containsText" dxfId="604" priority="57" operator="containsText" text="YR">
      <formula>NOT(ISERROR(SEARCH("YR",C247)))</formula>
    </cfRule>
  </conditionalFormatting>
  <conditionalFormatting sqref="D296:O296">
    <cfRule type="cellIs" dxfId="603" priority="72" operator="between">
      <formula>8</formula>
      <formula>16</formula>
    </cfRule>
    <cfRule type="cellIs" dxfId="602" priority="73" operator="between">
      <formula>1</formula>
      <formula>7</formula>
    </cfRule>
    <cfRule type="cellIs" dxfId="601" priority="74" operator="between">
      <formula>17</formula>
      <formula>25</formula>
    </cfRule>
    <cfRule type="cellIs" dxfId="600" priority="75" operator="between">
      <formula>8</formula>
      <formula>16</formula>
    </cfRule>
    <cfRule type="cellIs" dxfId="599" priority="76" operator="between">
      <formula>1</formula>
      <formula>7</formula>
    </cfRule>
    <cfRule type="containsText" dxfId="598" priority="69" operator="containsText" text="DR">
      <formula>NOT(ISERROR(SEARCH("DR",D296)))</formula>
    </cfRule>
    <cfRule type="cellIs" dxfId="597" priority="71" operator="between">
      <formula>17</formula>
      <formula>25</formula>
    </cfRule>
    <cfRule type="beginsWith" dxfId="596" priority="68" operator="beginsWith" text="or">
      <formula>LEFT(D296,LEN("or"))="or"</formula>
    </cfRule>
    <cfRule type="containsText" dxfId="595" priority="67" operator="containsText" text="YR">
      <formula>NOT(ISERROR(SEARCH("YR",D296)))</formula>
    </cfRule>
  </conditionalFormatting>
  <conditionalFormatting sqref="D5:P5">
    <cfRule type="containsText" dxfId="594" priority="342" operator="containsText" text="YR">
      <formula>NOT(ISERROR(SEARCH("YR",D5)))</formula>
    </cfRule>
    <cfRule type="containsText" dxfId="593" priority="344" operator="containsText" text="DR">
      <formula>NOT(ISERROR(SEARCH("DR",D5)))</formula>
    </cfRule>
    <cfRule type="beginsWith" dxfId="592" priority="343" operator="beginsWith" text="or">
      <formula>LEFT(D5,LEN("or"))="or"</formula>
    </cfRule>
  </conditionalFormatting>
  <conditionalFormatting sqref="E17">
    <cfRule type="cellIs" dxfId="591" priority="478" operator="between">
      <formula>8</formula>
      <formula>16</formula>
    </cfRule>
    <cfRule type="cellIs" dxfId="590" priority="480" operator="between">
      <formula>1</formula>
      <formula>7</formula>
    </cfRule>
    <cfRule type="cellIs" dxfId="589" priority="479" operator="between">
      <formula>1</formula>
      <formula>7</formula>
    </cfRule>
  </conditionalFormatting>
  <conditionalFormatting sqref="F18">
    <cfRule type="cellIs" dxfId="588" priority="482" operator="between">
      <formula>8</formula>
      <formula>16</formula>
    </cfRule>
    <cfRule type="cellIs" dxfId="587" priority="481" operator="between">
      <formula>17</formula>
      <formula>25</formula>
    </cfRule>
  </conditionalFormatting>
  <conditionalFormatting sqref="G7:G15 G17:G32 G34:G40 G42:G45 G68:G78 G80:G85 G87:G89 G112:G123 G126:G131 G133:G145 G170:G180 G194:G198 G200:G205 G207:G215 G217:G221 G223:G233 G270:G279 G281:G283 G285:G294 G298:G304 G388:G506 G147:G159">
    <cfRule type="cellIs" dxfId="586" priority="474" operator="equal">
      <formula>"DR"</formula>
    </cfRule>
  </conditionalFormatting>
  <conditionalFormatting sqref="G47:G66">
    <cfRule type="cellIs" dxfId="585" priority="453" operator="equal">
      <formula>"DR"</formula>
    </cfRule>
  </conditionalFormatting>
  <conditionalFormatting sqref="G91:G102">
    <cfRule type="cellIs" dxfId="584" priority="280" operator="equal">
      <formula>"DR"</formula>
    </cfRule>
  </conditionalFormatting>
  <conditionalFormatting sqref="G104:G110">
    <cfRule type="cellIs" dxfId="583" priority="443" operator="equal">
      <formula>"DR"</formula>
    </cfRule>
  </conditionalFormatting>
  <conditionalFormatting sqref="G125">
    <cfRule type="cellIs" dxfId="582" priority="326" operator="equal">
      <formula>"DR"</formula>
    </cfRule>
  </conditionalFormatting>
  <conditionalFormatting sqref="G161:G168">
    <cfRule type="cellIs" dxfId="581" priority="363" operator="equal">
      <formula>"DR"</formula>
    </cfRule>
  </conditionalFormatting>
  <conditionalFormatting sqref="G182:G192">
    <cfRule type="cellIs" dxfId="580" priority="413" operator="equal">
      <formula>"DR"</formula>
    </cfRule>
  </conditionalFormatting>
  <conditionalFormatting sqref="G235:G245">
    <cfRule type="cellIs" dxfId="579" priority="225" operator="equal">
      <formula>"DR"</formula>
    </cfRule>
  </conditionalFormatting>
  <conditionalFormatting sqref="G247:G268">
    <cfRule type="cellIs" dxfId="578" priority="60" operator="equal">
      <formula>"DR"</formula>
    </cfRule>
  </conditionalFormatting>
  <conditionalFormatting sqref="G296">
    <cfRule type="cellIs" dxfId="577" priority="70" operator="equal">
      <formula>"DR"</formula>
    </cfRule>
  </conditionalFormatting>
  <conditionalFormatting sqref="H147">
    <cfRule type="cellIs" dxfId="576" priority="300" operator="between">
      <formula>8</formula>
      <formula>16</formula>
    </cfRule>
    <cfRule type="cellIs" dxfId="575" priority="299" operator="between">
      <formula>17</formula>
      <formula>25</formula>
    </cfRule>
    <cfRule type="cellIs" dxfId="574" priority="301" operator="between">
      <formula>1</formula>
      <formula>7</formula>
    </cfRule>
    <cfRule type="cellIs" dxfId="573" priority="304" operator="between">
      <formula>1</formula>
      <formula>7</formula>
    </cfRule>
    <cfRule type="cellIs" dxfId="572" priority="303" operator="between">
      <formula>8</formula>
      <formula>16</formula>
    </cfRule>
  </conditionalFormatting>
  <conditionalFormatting sqref="H149">
    <cfRule type="cellIs" dxfId="571" priority="290" operator="between">
      <formula>17</formula>
      <formula>25</formula>
    </cfRule>
    <cfRule type="cellIs" dxfId="570" priority="291" operator="between">
      <formula>8</formula>
      <formula>16</formula>
    </cfRule>
    <cfRule type="cellIs" dxfId="569" priority="292" operator="between">
      <formula>1</formula>
      <formula>7</formula>
    </cfRule>
    <cfRule type="cellIs" dxfId="568" priority="294" operator="between">
      <formula>8</formula>
      <formula>16</formula>
    </cfRule>
    <cfRule type="cellIs" dxfId="567" priority="295" operator="between">
      <formula>1</formula>
      <formula>7</formula>
    </cfRule>
  </conditionalFormatting>
  <conditionalFormatting sqref="H236:H241">
    <cfRule type="cellIs" dxfId="566" priority="167" operator="between">
      <formula>1</formula>
      <formula>7</formula>
    </cfRule>
    <cfRule type="cellIs" dxfId="565" priority="166" operator="between">
      <formula>8</formula>
      <formula>16</formula>
    </cfRule>
    <cfRule type="cellIs" dxfId="564" priority="165" operator="between">
      <formula>17</formula>
      <formula>25</formula>
    </cfRule>
    <cfRule type="cellIs" dxfId="563" priority="164" operator="between">
      <formula>1</formula>
      <formula>7</formula>
    </cfRule>
    <cfRule type="cellIs" dxfId="562" priority="163" operator="between">
      <formula>8</formula>
      <formula>16</formula>
    </cfRule>
  </conditionalFormatting>
  <conditionalFormatting sqref="H236:H242">
    <cfRule type="cellIs" dxfId="561" priority="156" operator="between">
      <formula>17</formula>
      <formula>25</formula>
    </cfRule>
  </conditionalFormatting>
  <conditionalFormatting sqref="H242">
    <cfRule type="cellIs" dxfId="560" priority="157" operator="between">
      <formula>8</formula>
      <formula>16</formula>
    </cfRule>
    <cfRule type="cellIs" dxfId="559" priority="155" operator="between">
      <formula>1</formula>
      <formula>7</formula>
    </cfRule>
    <cfRule type="cellIs" dxfId="558" priority="154" operator="between">
      <formula>8</formula>
      <formula>16</formula>
    </cfRule>
    <cfRule type="cellIs" dxfId="557" priority="158" operator="between">
      <formula>1</formula>
      <formula>7</formula>
    </cfRule>
  </conditionalFormatting>
  <conditionalFormatting sqref="H242:H244">
    <cfRule type="cellIs" dxfId="556" priority="147" operator="between">
      <formula>17</formula>
      <formula>25</formula>
    </cfRule>
  </conditionalFormatting>
  <conditionalFormatting sqref="H243:H244">
    <cfRule type="cellIs" dxfId="555" priority="145" operator="between">
      <formula>8</formula>
      <formula>16</formula>
    </cfRule>
    <cfRule type="cellIs" dxfId="554" priority="146" operator="between">
      <formula>1</formula>
      <formula>7</formula>
    </cfRule>
    <cfRule type="cellIs" dxfId="553" priority="149" operator="between">
      <formula>1</formula>
      <formula>7</formula>
    </cfRule>
    <cfRule type="cellIs" dxfId="552" priority="148" operator="between">
      <formula>8</formula>
      <formula>16</formula>
    </cfRule>
  </conditionalFormatting>
  <conditionalFormatting sqref="H243:H245">
    <cfRule type="cellIs" dxfId="551" priority="129" operator="between">
      <formula>17</formula>
      <formula>25</formula>
    </cfRule>
  </conditionalFormatting>
  <conditionalFormatting sqref="H245">
    <cfRule type="cellIs" dxfId="550" priority="130" operator="between">
      <formula>8</formula>
      <formula>16</formula>
    </cfRule>
    <cfRule type="cellIs" dxfId="549" priority="131" operator="between">
      <formula>1</formula>
      <formula>7</formula>
    </cfRule>
    <cfRule type="cellIs" dxfId="548" priority="128" operator="between">
      <formula>1</formula>
      <formula>7</formula>
    </cfRule>
    <cfRule type="cellIs" dxfId="547" priority="127" operator="between">
      <formula>8</formula>
      <formula>16</formula>
    </cfRule>
    <cfRule type="cellIs" dxfId="546" priority="126" operator="between">
      <formula>17</formula>
      <formula>25</formula>
    </cfRule>
  </conditionalFormatting>
  <conditionalFormatting sqref="I217:O217 I218:L218">
    <cfRule type="containsText" dxfId="545" priority="10" operator="containsText" text="YR">
      <formula>NOT(ISERROR(SEARCH("YR",I217)))</formula>
    </cfRule>
    <cfRule type="beginsWith" dxfId="544" priority="11" operator="beginsWith" text="or">
      <formula>LEFT(I217,LEN("or"))="or"</formula>
    </cfRule>
    <cfRule type="containsText" dxfId="543" priority="12" operator="containsText" text="DR">
      <formula>NOT(ISERROR(SEARCH("DR",I217)))</formula>
    </cfRule>
    <cfRule type="cellIs" dxfId="542" priority="19" operator="between">
      <formula>1</formula>
      <formula>7</formula>
    </cfRule>
    <cfRule type="cellIs" dxfId="541" priority="18" operator="between">
      <formula>8</formula>
      <formula>16</formula>
    </cfRule>
    <cfRule type="cellIs" dxfId="540" priority="17" operator="between">
      <formula>17</formula>
      <formula>25</formula>
    </cfRule>
    <cfRule type="cellIs" dxfId="539" priority="15" operator="between">
      <formula>8</formula>
      <formula>16</formula>
    </cfRule>
    <cfRule type="cellIs" dxfId="538" priority="14" operator="between">
      <formula>17</formula>
      <formula>25</formula>
    </cfRule>
    <cfRule type="cellIs" dxfId="537" priority="16" operator="between">
      <formula>1</formula>
      <formula>7</formula>
    </cfRule>
  </conditionalFormatting>
  <conditionalFormatting sqref="L17">
    <cfRule type="containsText" dxfId="536" priority="472" operator="containsText" text="OR">
      <formula>NOT(ISERROR(SEARCH("OR",L17)))</formula>
    </cfRule>
    <cfRule type="containsText" dxfId="535" priority="473" operator="containsText" text="DR">
      <formula>NOT(ISERROR(SEARCH("DR",L17)))</formula>
    </cfRule>
  </conditionalFormatting>
  <conditionalFormatting sqref="O5">
    <cfRule type="cellIs" dxfId="534" priority="356" operator="between">
      <formula>1</formula>
      <formula>7</formula>
    </cfRule>
    <cfRule type="cellIs" dxfId="533" priority="355" operator="between">
      <formula>8</formula>
      <formula>16</formula>
    </cfRule>
    <cfRule type="cellIs" dxfId="532" priority="359" operator="between">
      <formula>1</formula>
      <formula>7</formula>
    </cfRule>
    <cfRule type="cellIs" dxfId="531" priority="358" operator="between">
      <formula>8</formula>
      <formula>16</formula>
    </cfRule>
  </conditionalFormatting>
  <conditionalFormatting sqref="O5:P5">
    <cfRule type="cellIs" dxfId="530" priority="348" operator="between">
      <formula>17</formula>
      <formula>25</formula>
    </cfRule>
  </conditionalFormatting>
  <conditionalFormatting sqref="P5">
    <cfRule type="cellIs" dxfId="529" priority="345" operator="between">
      <formula>17</formula>
      <formula>25</formula>
    </cfRule>
    <cfRule type="cellIs" dxfId="528" priority="347" operator="between">
      <formula>1</formula>
      <formula>7</formula>
    </cfRule>
    <cfRule type="cellIs" dxfId="527" priority="346" operator="between">
      <formula>8</formula>
      <formula>16</formula>
    </cfRule>
    <cfRule type="cellIs" dxfId="526" priority="349" operator="between">
      <formula>8</formula>
      <formula>16</formula>
    </cfRule>
    <cfRule type="cellIs" dxfId="525" priority="350" operator="between">
      <formula>1</formula>
      <formula>7</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0"/>
  <sheetViews>
    <sheetView zoomScaleNormal="100" workbookViewId="0">
      <pane ySplit="5" topLeftCell="A27" activePane="bottomLeft" state="frozen"/>
      <selection pane="bottomLeft" activeCell="H9" sqref="H9"/>
    </sheetView>
  </sheetViews>
  <sheetFormatPr defaultRowHeight="15" x14ac:dyDescent="0.25"/>
  <cols>
    <col min="1" max="1" width="23.85546875" customWidth="1"/>
    <col min="2" max="2" width="29.42578125" customWidth="1"/>
    <col min="3" max="3" width="23.85546875" customWidth="1"/>
    <col min="4" max="5" width="2.85546875" bestFit="1" customWidth="1"/>
    <col min="6" max="6" width="4.28515625" bestFit="1" customWidth="1"/>
    <col min="7" max="7" width="4.7109375" bestFit="1" customWidth="1"/>
    <col min="8" max="8" width="21.42578125" bestFit="1" customWidth="1"/>
    <col min="9" max="9" width="3.7109375" customWidth="1"/>
    <col min="10" max="10" width="3.85546875" customWidth="1"/>
    <col min="11" max="11" width="4.28515625" bestFit="1" customWidth="1"/>
    <col min="12" max="12" width="4.5703125" bestFit="1" customWidth="1"/>
    <col min="13" max="13" width="24.5703125" bestFit="1" customWidth="1"/>
    <col min="14" max="14" width="18" customWidth="1"/>
    <col min="15" max="15" width="18.140625" customWidth="1"/>
    <col min="16" max="17" width="23.85546875" customWidth="1"/>
  </cols>
  <sheetData>
    <row r="1" spans="1:17" ht="76.5" customHeight="1" x14ac:dyDescent="0.25">
      <c r="A1" s="175"/>
      <c r="B1" s="175"/>
      <c r="C1" s="222" t="s">
        <v>1044</v>
      </c>
      <c r="D1" s="222"/>
      <c r="E1" s="222"/>
      <c r="F1" s="222"/>
      <c r="G1" s="222"/>
      <c r="H1" s="222"/>
      <c r="I1" s="222"/>
      <c r="J1" s="222"/>
      <c r="K1" s="222"/>
      <c r="L1" s="222"/>
      <c r="M1" s="222"/>
      <c r="N1" s="223"/>
      <c r="O1" s="223"/>
      <c r="P1" s="223"/>
      <c r="Q1" s="223"/>
    </row>
    <row r="2" spans="1:17" s="112" customFormat="1" ht="15.75" x14ac:dyDescent="0.25">
      <c r="A2" s="224" t="s">
        <v>1041</v>
      </c>
      <c r="B2" s="224"/>
      <c r="C2" s="180">
        <v>43353</v>
      </c>
      <c r="D2" s="181"/>
      <c r="E2" s="181"/>
      <c r="F2" s="181"/>
      <c r="G2" s="182"/>
      <c r="H2" s="106"/>
      <c r="I2" s="181"/>
      <c r="J2" s="182"/>
      <c r="K2" s="180">
        <v>44237</v>
      </c>
      <c r="L2" s="181"/>
      <c r="M2" s="182"/>
      <c r="N2" s="225" t="s">
        <v>1042</v>
      </c>
      <c r="O2" s="226"/>
      <c r="P2" s="227"/>
    </row>
    <row r="3" spans="1:17" s="112" customFormat="1" ht="15.75" x14ac:dyDescent="0.25">
      <c r="A3" s="216" t="s">
        <v>826</v>
      </c>
      <c r="B3" s="216"/>
      <c r="C3" s="183"/>
      <c r="D3" s="184"/>
      <c r="E3" s="184"/>
      <c r="F3" s="184"/>
      <c r="G3" s="184"/>
      <c r="H3" s="184"/>
      <c r="I3" s="184"/>
      <c r="J3" s="184"/>
      <c r="K3" s="184"/>
      <c r="L3" s="184"/>
      <c r="M3" s="184"/>
      <c r="N3" s="184"/>
      <c r="O3" s="184"/>
      <c r="P3" s="185"/>
    </row>
    <row r="4" spans="1:17" s="112" customFormat="1" ht="30" customHeight="1" x14ac:dyDescent="0.25">
      <c r="A4" s="217"/>
      <c r="B4" s="218"/>
      <c r="C4" s="219"/>
      <c r="D4" s="220" t="s">
        <v>693</v>
      </c>
      <c r="E4" s="220"/>
      <c r="F4" s="220"/>
      <c r="G4" s="220"/>
      <c r="H4" s="113"/>
      <c r="I4" s="221" t="s">
        <v>692</v>
      </c>
      <c r="J4" s="221"/>
      <c r="K4" s="221"/>
      <c r="L4" s="221"/>
      <c r="M4" s="183"/>
      <c r="N4" s="184"/>
      <c r="O4" s="184"/>
      <c r="P4" s="185"/>
    </row>
    <row r="5" spans="1:17" ht="43.5" x14ac:dyDescent="0.25">
      <c r="A5" s="119" t="s">
        <v>691</v>
      </c>
      <c r="B5" s="119" t="s">
        <v>690</v>
      </c>
      <c r="C5" s="119" t="s">
        <v>689</v>
      </c>
      <c r="D5" s="120" t="s">
        <v>686</v>
      </c>
      <c r="E5" s="120" t="s">
        <v>556</v>
      </c>
      <c r="F5" s="120" t="s">
        <v>688</v>
      </c>
      <c r="G5" s="120" t="s">
        <v>684</v>
      </c>
      <c r="H5" s="69" t="s">
        <v>687</v>
      </c>
      <c r="I5" s="120" t="s">
        <v>686</v>
      </c>
      <c r="J5" s="120" t="s">
        <v>556</v>
      </c>
      <c r="K5" s="120" t="s">
        <v>685</v>
      </c>
      <c r="L5" s="120" t="s">
        <v>684</v>
      </c>
      <c r="M5" s="119" t="s">
        <v>683</v>
      </c>
      <c r="N5" s="119" t="s">
        <v>682</v>
      </c>
      <c r="O5" s="119" t="s">
        <v>681</v>
      </c>
      <c r="P5" s="121" t="s">
        <v>724</v>
      </c>
      <c r="Q5" s="105" t="s">
        <v>1114</v>
      </c>
    </row>
    <row r="6" spans="1:17" ht="36.75" customHeight="1" x14ac:dyDescent="0.25">
      <c r="A6" s="210" t="s">
        <v>1213</v>
      </c>
      <c r="B6" s="211"/>
      <c r="C6" s="211"/>
      <c r="D6" s="211"/>
      <c r="E6" s="211"/>
      <c r="F6" s="211"/>
      <c r="G6" s="211"/>
      <c r="H6" s="211"/>
      <c r="I6" s="211"/>
      <c r="J6" s="211"/>
      <c r="K6" s="211"/>
      <c r="L6" s="211"/>
      <c r="M6" s="211"/>
      <c r="N6" s="211"/>
      <c r="O6" s="211"/>
      <c r="P6" s="211"/>
      <c r="Q6" s="212"/>
    </row>
    <row r="7" spans="1:17" ht="75" x14ac:dyDescent="0.25">
      <c r="A7" s="122" t="s">
        <v>370</v>
      </c>
      <c r="B7" s="123" t="s">
        <v>369</v>
      </c>
      <c r="C7" s="123" t="s">
        <v>368</v>
      </c>
      <c r="D7" s="69">
        <v>5</v>
      </c>
      <c r="E7" s="69">
        <v>4</v>
      </c>
      <c r="F7" s="69">
        <f t="shared" ref="F7:F17" si="0">D7*E7</f>
        <v>20</v>
      </c>
      <c r="G7" s="69" t="s">
        <v>180</v>
      </c>
      <c r="H7" s="123" t="s">
        <v>1214</v>
      </c>
      <c r="I7" s="69">
        <v>3</v>
      </c>
      <c r="J7" s="69">
        <v>3</v>
      </c>
      <c r="K7" s="69">
        <f>I7*J7</f>
        <v>9</v>
      </c>
      <c r="L7" s="69" t="s">
        <v>154</v>
      </c>
      <c r="M7" s="123" t="s">
        <v>366</v>
      </c>
      <c r="N7" s="123"/>
      <c r="O7" s="123" t="s">
        <v>365</v>
      </c>
      <c r="P7" s="98"/>
      <c r="Q7" s="68"/>
    </row>
    <row r="8" spans="1:17" ht="105" x14ac:dyDescent="0.25">
      <c r="A8" s="123" t="s">
        <v>364</v>
      </c>
      <c r="B8" s="123" t="s">
        <v>348</v>
      </c>
      <c r="C8" s="123" t="s">
        <v>362</v>
      </c>
      <c r="D8" s="69">
        <v>1</v>
      </c>
      <c r="E8" s="69">
        <v>4</v>
      </c>
      <c r="F8" s="69">
        <f t="shared" si="0"/>
        <v>4</v>
      </c>
      <c r="G8" s="69" t="s">
        <v>145</v>
      </c>
      <c r="H8" s="123" t="s">
        <v>1215</v>
      </c>
      <c r="I8" s="69">
        <v>1</v>
      </c>
      <c r="J8" s="69">
        <v>4</v>
      </c>
      <c r="K8" s="69">
        <f>I8*J8</f>
        <v>4</v>
      </c>
      <c r="L8" s="69" t="s">
        <v>145</v>
      </c>
      <c r="M8" s="123"/>
      <c r="N8" s="123"/>
      <c r="O8" s="123"/>
      <c r="P8" s="98"/>
      <c r="Q8" s="68"/>
    </row>
    <row r="9" spans="1:17" ht="75" x14ac:dyDescent="0.25">
      <c r="A9" s="123" t="s">
        <v>1216</v>
      </c>
      <c r="B9" s="123" t="s">
        <v>348</v>
      </c>
      <c r="C9" s="123" t="s">
        <v>362</v>
      </c>
      <c r="D9" s="69">
        <v>1</v>
      </c>
      <c r="E9" s="69">
        <v>4</v>
      </c>
      <c r="F9" s="69">
        <f t="shared" si="0"/>
        <v>4</v>
      </c>
      <c r="G9" s="69" t="s">
        <v>361</v>
      </c>
      <c r="H9" s="123" t="s">
        <v>1217</v>
      </c>
      <c r="I9" s="69">
        <v>1</v>
      </c>
      <c r="J9" s="69">
        <v>4</v>
      </c>
      <c r="K9" s="69">
        <v>4</v>
      </c>
      <c r="L9" s="69" t="s">
        <v>361</v>
      </c>
      <c r="M9" s="123"/>
      <c r="N9" s="123"/>
      <c r="O9" s="123"/>
      <c r="P9" s="98"/>
      <c r="Q9" s="68"/>
    </row>
    <row r="10" spans="1:17" ht="75" x14ac:dyDescent="0.25">
      <c r="A10" s="125" t="s">
        <v>360</v>
      </c>
      <c r="B10" s="123" t="s">
        <v>359</v>
      </c>
      <c r="C10" s="123" t="s">
        <v>358</v>
      </c>
      <c r="D10" s="69">
        <v>3</v>
      </c>
      <c r="E10" s="69">
        <v>4</v>
      </c>
      <c r="F10" s="69">
        <f t="shared" si="0"/>
        <v>12</v>
      </c>
      <c r="G10" s="69" t="s">
        <v>154</v>
      </c>
      <c r="H10" s="69"/>
      <c r="I10" s="69">
        <v>1</v>
      </c>
      <c r="J10" s="69">
        <v>4</v>
      </c>
      <c r="K10" s="69">
        <f t="shared" ref="K10:K17" si="1">I10*J10</f>
        <v>4</v>
      </c>
      <c r="L10" s="69" t="s">
        <v>145</v>
      </c>
      <c r="M10" s="123"/>
      <c r="N10" s="123"/>
      <c r="O10" s="123"/>
      <c r="P10" s="98"/>
      <c r="Q10" s="68"/>
    </row>
    <row r="11" spans="1:17" ht="105" x14ac:dyDescent="0.25">
      <c r="A11" s="123" t="s">
        <v>356</v>
      </c>
      <c r="B11" s="123" t="s">
        <v>213</v>
      </c>
      <c r="C11" s="123" t="s">
        <v>355</v>
      </c>
      <c r="D11" s="69">
        <v>1</v>
      </c>
      <c r="E11" s="69">
        <v>4</v>
      </c>
      <c r="F11" s="69">
        <f t="shared" si="0"/>
        <v>4</v>
      </c>
      <c r="G11" s="69" t="s">
        <v>145</v>
      </c>
      <c r="H11" s="69"/>
      <c r="I11" s="69">
        <v>1</v>
      </c>
      <c r="J11" s="69">
        <v>4</v>
      </c>
      <c r="K11" s="69">
        <f t="shared" si="1"/>
        <v>4</v>
      </c>
      <c r="L11" s="69" t="s">
        <v>145</v>
      </c>
      <c r="M11" s="123"/>
      <c r="N11" s="123"/>
      <c r="O11" s="123"/>
      <c r="P11" s="98"/>
      <c r="Q11" s="68"/>
    </row>
    <row r="12" spans="1:17" ht="195" x14ac:dyDescent="0.25">
      <c r="A12" s="123" t="s">
        <v>353</v>
      </c>
      <c r="B12" s="123" t="s">
        <v>352</v>
      </c>
      <c r="C12" s="123" t="s">
        <v>351</v>
      </c>
      <c r="D12" s="69">
        <v>2</v>
      </c>
      <c r="E12" s="69">
        <v>3</v>
      </c>
      <c r="F12" s="69">
        <f t="shared" si="0"/>
        <v>6</v>
      </c>
      <c r="G12" s="69" t="s">
        <v>145</v>
      </c>
      <c r="H12" s="69"/>
      <c r="I12" s="69">
        <v>2</v>
      </c>
      <c r="J12" s="69">
        <v>3</v>
      </c>
      <c r="K12" s="69">
        <f t="shared" si="1"/>
        <v>6</v>
      </c>
      <c r="L12" s="69" t="s">
        <v>145</v>
      </c>
      <c r="M12" s="123" t="s">
        <v>350</v>
      </c>
      <c r="N12" s="123"/>
      <c r="O12" s="123"/>
      <c r="P12" s="98"/>
      <c r="Q12" s="68"/>
    </row>
    <row r="13" spans="1:17" ht="105" x14ac:dyDescent="0.25">
      <c r="A13" s="123" t="s">
        <v>349</v>
      </c>
      <c r="B13" s="123" t="s">
        <v>348</v>
      </c>
      <c r="C13" s="123" t="s">
        <v>347</v>
      </c>
      <c r="D13" s="69">
        <v>2</v>
      </c>
      <c r="E13" s="69">
        <v>3</v>
      </c>
      <c r="F13" s="69">
        <f t="shared" si="0"/>
        <v>6</v>
      </c>
      <c r="G13" s="69" t="s">
        <v>145</v>
      </c>
      <c r="H13" s="69"/>
      <c r="I13" s="69">
        <v>2</v>
      </c>
      <c r="J13" s="69">
        <v>3</v>
      </c>
      <c r="K13" s="69">
        <f t="shared" si="1"/>
        <v>6</v>
      </c>
      <c r="L13" s="69" t="s">
        <v>145</v>
      </c>
      <c r="M13" s="123"/>
      <c r="N13" s="123"/>
      <c r="O13" s="123"/>
      <c r="P13" s="98"/>
      <c r="Q13" s="68"/>
    </row>
    <row r="14" spans="1:17" ht="30" x14ac:dyDescent="0.25">
      <c r="A14" s="123" t="s">
        <v>346</v>
      </c>
      <c r="B14" s="123" t="s">
        <v>203</v>
      </c>
      <c r="C14" s="123" t="s">
        <v>345</v>
      </c>
      <c r="D14" s="69">
        <v>1</v>
      </c>
      <c r="E14" s="69">
        <v>3</v>
      </c>
      <c r="F14" s="69">
        <f t="shared" si="0"/>
        <v>3</v>
      </c>
      <c r="G14" s="69" t="s">
        <v>145</v>
      </c>
      <c r="H14" s="69"/>
      <c r="I14" s="69">
        <v>1</v>
      </c>
      <c r="J14" s="69">
        <v>3</v>
      </c>
      <c r="K14" s="69">
        <f t="shared" si="1"/>
        <v>3</v>
      </c>
      <c r="L14" s="69" t="s">
        <v>145</v>
      </c>
      <c r="M14" s="123"/>
      <c r="N14" s="123"/>
      <c r="O14" s="123"/>
      <c r="P14" s="98"/>
      <c r="Q14" s="68"/>
    </row>
    <row r="15" spans="1:17" ht="90" x14ac:dyDescent="0.25">
      <c r="A15" s="123" t="s">
        <v>344</v>
      </c>
      <c r="B15" s="123" t="s">
        <v>213</v>
      </c>
      <c r="C15" s="123" t="s">
        <v>343</v>
      </c>
      <c r="D15" s="69">
        <v>2</v>
      </c>
      <c r="E15" s="69">
        <v>3</v>
      </c>
      <c r="F15" s="69">
        <f t="shared" si="0"/>
        <v>6</v>
      </c>
      <c r="G15" s="69" t="s">
        <v>145</v>
      </c>
      <c r="H15" s="69"/>
      <c r="I15" s="69">
        <v>2</v>
      </c>
      <c r="J15" s="69">
        <v>3</v>
      </c>
      <c r="K15" s="69">
        <f t="shared" si="1"/>
        <v>6</v>
      </c>
      <c r="L15" s="69" t="s">
        <v>145</v>
      </c>
      <c r="M15" s="123"/>
      <c r="N15" s="123"/>
      <c r="O15" s="123"/>
      <c r="P15" s="98"/>
      <c r="Q15" s="68"/>
    </row>
    <row r="16" spans="1:17" ht="105" x14ac:dyDescent="0.25">
      <c r="A16" s="124" t="s">
        <v>341</v>
      </c>
      <c r="B16" s="123" t="s">
        <v>340</v>
      </c>
      <c r="C16" s="123" t="s">
        <v>339</v>
      </c>
      <c r="D16" s="69">
        <v>4</v>
      </c>
      <c r="E16" s="69">
        <v>5</v>
      </c>
      <c r="F16" s="69">
        <f t="shared" si="0"/>
        <v>20</v>
      </c>
      <c r="G16" s="69" t="s">
        <v>180</v>
      </c>
      <c r="H16" s="69"/>
      <c r="I16" s="69">
        <v>2</v>
      </c>
      <c r="J16" s="69">
        <v>5</v>
      </c>
      <c r="K16" s="69">
        <f t="shared" si="1"/>
        <v>10</v>
      </c>
      <c r="L16" s="69" t="s">
        <v>154</v>
      </c>
      <c r="M16" s="123" t="s">
        <v>337</v>
      </c>
      <c r="N16" s="123"/>
      <c r="O16" s="123"/>
      <c r="P16" s="98"/>
      <c r="Q16" s="68"/>
    </row>
    <row r="17" spans="1:17" ht="75" x14ac:dyDescent="0.25">
      <c r="A17" s="123" t="s">
        <v>336</v>
      </c>
      <c r="B17" s="123" t="s">
        <v>213</v>
      </c>
      <c r="C17" s="123" t="s">
        <v>335</v>
      </c>
      <c r="D17" s="69">
        <v>4</v>
      </c>
      <c r="E17" s="69">
        <v>4</v>
      </c>
      <c r="F17" s="69">
        <f t="shared" si="0"/>
        <v>16</v>
      </c>
      <c r="G17" s="69" t="s">
        <v>154</v>
      </c>
      <c r="H17" s="69"/>
      <c r="I17" s="69">
        <v>2</v>
      </c>
      <c r="J17" s="69">
        <v>3</v>
      </c>
      <c r="K17" s="69">
        <f t="shared" si="1"/>
        <v>6</v>
      </c>
      <c r="L17" s="69" t="s">
        <v>145</v>
      </c>
      <c r="M17" s="123" t="s">
        <v>205</v>
      </c>
      <c r="N17" s="123"/>
      <c r="O17" s="123"/>
      <c r="P17" s="98"/>
      <c r="Q17" s="68"/>
    </row>
    <row r="18" spans="1:17" ht="30" customHeight="1" x14ac:dyDescent="0.25">
      <c r="A18" s="213" t="s">
        <v>1134</v>
      </c>
      <c r="B18" s="214"/>
      <c r="C18" s="214"/>
      <c r="D18" s="214"/>
      <c r="E18" s="214"/>
      <c r="F18" s="214"/>
      <c r="G18" s="214"/>
      <c r="H18" s="214"/>
      <c r="I18" s="214"/>
      <c r="J18" s="214"/>
      <c r="K18" s="214"/>
      <c r="L18" s="214"/>
      <c r="M18" s="214"/>
      <c r="N18" s="214"/>
      <c r="O18" s="214"/>
      <c r="P18" s="214"/>
      <c r="Q18" s="215"/>
    </row>
    <row r="19" spans="1:17" s="81" customFormat="1" ht="75" x14ac:dyDescent="0.25">
      <c r="A19" s="107" t="s">
        <v>1196</v>
      </c>
      <c r="B19" s="108" t="s">
        <v>1135</v>
      </c>
      <c r="C19" s="108" t="s">
        <v>1136</v>
      </c>
      <c r="D19" s="108">
        <v>3</v>
      </c>
      <c r="E19" s="108">
        <v>4</v>
      </c>
      <c r="F19" s="108">
        <v>12</v>
      </c>
      <c r="G19" s="108" t="s">
        <v>154</v>
      </c>
      <c r="H19" s="108" t="s">
        <v>1137</v>
      </c>
      <c r="I19" s="108">
        <v>1</v>
      </c>
      <c r="J19" s="108">
        <v>4</v>
      </c>
      <c r="K19" s="108">
        <v>4</v>
      </c>
      <c r="L19" s="108" t="s">
        <v>145</v>
      </c>
      <c r="M19" s="108"/>
      <c r="N19" s="108"/>
      <c r="O19" s="108"/>
    </row>
    <row r="20" spans="1:17" s="111" customFormat="1" ht="45" x14ac:dyDescent="0.25">
      <c r="A20" s="107" t="s">
        <v>1197</v>
      </c>
      <c r="B20" s="108" t="s">
        <v>1138</v>
      </c>
      <c r="C20" s="108" t="s">
        <v>1139</v>
      </c>
      <c r="D20" s="108">
        <v>3</v>
      </c>
      <c r="E20" s="108">
        <v>4</v>
      </c>
      <c r="F20" s="108">
        <v>12</v>
      </c>
      <c r="G20" s="108" t="s">
        <v>154</v>
      </c>
      <c r="H20" s="108" t="s">
        <v>1140</v>
      </c>
      <c r="I20" s="108">
        <v>1</v>
      </c>
      <c r="J20" s="108">
        <v>5</v>
      </c>
      <c r="K20" s="108">
        <v>5</v>
      </c>
      <c r="L20" s="108" t="s">
        <v>145</v>
      </c>
      <c r="M20" s="108"/>
      <c r="N20" s="108"/>
      <c r="O20" s="108"/>
      <c r="P20" s="81"/>
      <c r="Q20" s="81"/>
    </row>
    <row r="21" spans="1:17" s="111" customFormat="1" ht="75" x14ac:dyDescent="0.25">
      <c r="A21" s="107" t="s">
        <v>1198</v>
      </c>
      <c r="B21" s="108" t="s">
        <v>1141</v>
      </c>
      <c r="C21" s="108" t="s">
        <v>1142</v>
      </c>
      <c r="D21" s="108">
        <v>4</v>
      </c>
      <c r="E21" s="108">
        <v>5</v>
      </c>
      <c r="F21" s="108">
        <v>20</v>
      </c>
      <c r="G21" s="108" t="s">
        <v>180</v>
      </c>
      <c r="H21" s="108" t="s">
        <v>1199</v>
      </c>
      <c r="I21" s="108">
        <v>1</v>
      </c>
      <c r="J21" s="108">
        <v>5</v>
      </c>
      <c r="K21" s="108">
        <v>5</v>
      </c>
      <c r="L21" s="108" t="s">
        <v>145</v>
      </c>
      <c r="M21" s="108"/>
      <c r="N21" s="108"/>
      <c r="O21" s="108"/>
      <c r="P21" s="81"/>
      <c r="Q21" s="81"/>
    </row>
    <row r="22" spans="1:17" s="111" customFormat="1" ht="75" x14ac:dyDescent="0.25">
      <c r="A22" s="107" t="s">
        <v>1143</v>
      </c>
      <c r="B22" s="108" t="s">
        <v>1144</v>
      </c>
      <c r="C22" s="108" t="s">
        <v>1145</v>
      </c>
      <c r="D22" s="108">
        <v>3</v>
      </c>
      <c r="E22" s="108">
        <v>4</v>
      </c>
      <c r="F22" s="108">
        <v>12</v>
      </c>
      <c r="G22" s="108" t="s">
        <v>154</v>
      </c>
      <c r="H22" s="108" t="s">
        <v>1146</v>
      </c>
      <c r="I22" s="108">
        <v>1</v>
      </c>
      <c r="J22" s="108">
        <v>4</v>
      </c>
      <c r="K22" s="108">
        <v>4</v>
      </c>
      <c r="L22" s="108" t="s">
        <v>145</v>
      </c>
      <c r="M22" s="108"/>
      <c r="N22" s="108"/>
      <c r="O22" s="108"/>
      <c r="P22" s="81"/>
      <c r="Q22" s="81"/>
    </row>
    <row r="23" spans="1:17" s="111" customFormat="1" ht="60" x14ac:dyDescent="0.25">
      <c r="A23" s="107" t="s">
        <v>1147</v>
      </c>
      <c r="B23" s="108" t="s">
        <v>1148</v>
      </c>
      <c r="C23" s="108" t="s">
        <v>1149</v>
      </c>
      <c r="D23" s="108">
        <v>4</v>
      </c>
      <c r="E23" s="108">
        <v>5</v>
      </c>
      <c r="F23" s="108">
        <v>20</v>
      </c>
      <c r="G23" s="108" t="s">
        <v>180</v>
      </c>
      <c r="H23" s="108" t="s">
        <v>1150</v>
      </c>
      <c r="I23" s="108">
        <v>2</v>
      </c>
      <c r="J23" s="108">
        <v>5</v>
      </c>
      <c r="K23" s="108">
        <v>10</v>
      </c>
      <c r="L23" s="108" t="s">
        <v>154</v>
      </c>
      <c r="M23" s="108"/>
      <c r="N23" s="108"/>
      <c r="O23" s="108"/>
      <c r="P23" s="81"/>
      <c r="Q23" s="81"/>
    </row>
    <row r="24" spans="1:17" s="111" customFormat="1" ht="90" x14ac:dyDescent="0.25">
      <c r="A24" s="107" t="s">
        <v>1151</v>
      </c>
      <c r="B24" s="108" t="s">
        <v>1152</v>
      </c>
      <c r="C24" s="108" t="s">
        <v>1153</v>
      </c>
      <c r="D24" s="108">
        <v>2</v>
      </c>
      <c r="E24" s="108">
        <v>4</v>
      </c>
      <c r="F24" s="108">
        <v>8</v>
      </c>
      <c r="G24" s="108" t="s">
        <v>145</v>
      </c>
      <c r="H24" s="108" t="s">
        <v>1200</v>
      </c>
      <c r="I24" s="108">
        <v>1</v>
      </c>
      <c r="J24" s="108">
        <v>4</v>
      </c>
      <c r="K24" s="108">
        <v>4</v>
      </c>
      <c r="L24" s="108" t="s">
        <v>145</v>
      </c>
      <c r="M24" s="108"/>
      <c r="N24" s="108"/>
      <c r="O24" s="108"/>
      <c r="P24" s="81"/>
      <c r="Q24" s="81"/>
    </row>
    <row r="25" spans="1:17" s="111" customFormat="1" ht="60" x14ac:dyDescent="0.25">
      <c r="A25" s="107" t="s">
        <v>1201</v>
      </c>
      <c r="B25" s="108" t="s">
        <v>1154</v>
      </c>
      <c r="C25" s="108" t="s">
        <v>1156</v>
      </c>
      <c r="D25" s="108">
        <v>4</v>
      </c>
      <c r="E25" s="108">
        <v>2</v>
      </c>
      <c r="F25" s="108">
        <v>8</v>
      </c>
      <c r="G25" s="108" t="s">
        <v>145</v>
      </c>
      <c r="H25" s="108" t="s">
        <v>1202</v>
      </c>
      <c r="I25" s="108">
        <v>2</v>
      </c>
      <c r="J25" s="108">
        <v>2</v>
      </c>
      <c r="K25" s="108">
        <v>4</v>
      </c>
      <c r="L25" s="108" t="s">
        <v>145</v>
      </c>
      <c r="M25" s="108"/>
      <c r="N25" s="108"/>
      <c r="O25" s="108"/>
      <c r="P25" s="81"/>
      <c r="Q25" s="81"/>
    </row>
    <row r="26" spans="1:17" s="111" customFormat="1" ht="60" x14ac:dyDescent="0.25">
      <c r="A26" s="107" t="s">
        <v>1157</v>
      </c>
      <c r="B26" s="108" t="s">
        <v>1158</v>
      </c>
      <c r="C26" s="108" t="s">
        <v>1155</v>
      </c>
      <c r="D26" s="108">
        <v>2</v>
      </c>
      <c r="E26" s="108">
        <v>3</v>
      </c>
      <c r="F26" s="108">
        <v>6</v>
      </c>
      <c r="G26" s="108" t="s">
        <v>145</v>
      </c>
      <c r="H26" s="108" t="s">
        <v>1159</v>
      </c>
      <c r="I26" s="108">
        <v>1</v>
      </c>
      <c r="J26" s="108">
        <v>3</v>
      </c>
      <c r="K26" s="108">
        <v>3</v>
      </c>
      <c r="L26" s="108" t="s">
        <v>145</v>
      </c>
      <c r="M26" s="108"/>
      <c r="N26" s="108"/>
      <c r="O26" s="108"/>
      <c r="P26" s="81"/>
      <c r="Q26" s="81"/>
    </row>
    <row r="27" spans="1:17" s="111" customFormat="1" ht="30" x14ac:dyDescent="0.25">
      <c r="A27" s="107" t="s">
        <v>1160</v>
      </c>
      <c r="B27" s="108" t="s">
        <v>1161</v>
      </c>
      <c r="C27" s="108" t="s">
        <v>1162</v>
      </c>
      <c r="D27" s="108">
        <v>2</v>
      </c>
      <c r="E27" s="108">
        <v>2</v>
      </c>
      <c r="F27" s="108">
        <v>4</v>
      </c>
      <c r="G27" s="108" t="s">
        <v>145</v>
      </c>
      <c r="H27" s="108" t="s">
        <v>1203</v>
      </c>
      <c r="I27" s="108">
        <v>1</v>
      </c>
      <c r="J27" s="108">
        <v>2</v>
      </c>
      <c r="K27" s="108">
        <v>2</v>
      </c>
      <c r="L27" s="108" t="s">
        <v>145</v>
      </c>
      <c r="M27" s="108"/>
      <c r="N27" s="108"/>
      <c r="O27" s="108"/>
      <c r="P27" s="81"/>
      <c r="Q27" s="81"/>
    </row>
    <row r="28" spans="1:17" s="111" customFormat="1" ht="75" x14ac:dyDescent="0.25">
      <c r="A28" s="107" t="s">
        <v>364</v>
      </c>
      <c r="B28" s="108" t="s">
        <v>1163</v>
      </c>
      <c r="C28" s="108" t="s">
        <v>1204</v>
      </c>
      <c r="D28" s="108">
        <v>3</v>
      </c>
      <c r="E28" s="108">
        <v>4</v>
      </c>
      <c r="F28" s="108">
        <v>12</v>
      </c>
      <c r="G28" s="108" t="s">
        <v>154</v>
      </c>
      <c r="H28" s="108" t="s">
        <v>1164</v>
      </c>
      <c r="I28" s="108">
        <v>3</v>
      </c>
      <c r="J28" s="108">
        <v>4</v>
      </c>
      <c r="K28" s="108">
        <v>12</v>
      </c>
      <c r="L28" s="108" t="s">
        <v>154</v>
      </c>
      <c r="M28" s="108"/>
      <c r="N28" s="108"/>
      <c r="O28" s="108"/>
      <c r="P28" s="81"/>
      <c r="Q28" s="81"/>
    </row>
    <row r="29" spans="1:17" s="111" customFormat="1" ht="105" x14ac:dyDescent="0.25">
      <c r="A29" s="107" t="s">
        <v>1165</v>
      </c>
      <c r="B29" s="108" t="s">
        <v>1166</v>
      </c>
      <c r="C29" s="108" t="s">
        <v>1167</v>
      </c>
      <c r="D29" s="108">
        <v>4</v>
      </c>
      <c r="E29" s="108">
        <v>4</v>
      </c>
      <c r="F29" s="108">
        <v>16</v>
      </c>
      <c r="G29" s="108" t="s">
        <v>154</v>
      </c>
      <c r="H29" s="108" t="s">
        <v>1168</v>
      </c>
      <c r="I29" s="108">
        <v>2</v>
      </c>
      <c r="J29" s="108">
        <v>4</v>
      </c>
      <c r="K29" s="108">
        <v>8</v>
      </c>
      <c r="L29" s="108" t="s">
        <v>145</v>
      </c>
      <c r="M29" s="108"/>
      <c r="N29" s="108"/>
      <c r="O29" s="108"/>
      <c r="P29" s="81"/>
      <c r="Q29" s="81"/>
    </row>
    <row r="30" spans="1:17" s="111" customFormat="1" ht="120" x14ac:dyDescent="0.25">
      <c r="A30" s="107" t="s">
        <v>1169</v>
      </c>
      <c r="B30" s="108" t="s">
        <v>1205</v>
      </c>
      <c r="C30" s="108" t="s">
        <v>1170</v>
      </c>
      <c r="D30" s="108">
        <v>3</v>
      </c>
      <c r="E30" s="108">
        <v>4</v>
      </c>
      <c r="F30" s="108">
        <v>12</v>
      </c>
      <c r="G30" s="108" t="s">
        <v>154</v>
      </c>
      <c r="H30" s="108" t="s">
        <v>1171</v>
      </c>
      <c r="I30" s="108">
        <v>1</v>
      </c>
      <c r="J30" s="108">
        <v>4</v>
      </c>
      <c r="K30" s="108">
        <v>4</v>
      </c>
      <c r="L30" s="108" t="s">
        <v>145</v>
      </c>
      <c r="M30" s="108"/>
      <c r="N30" s="108"/>
      <c r="O30" s="108"/>
      <c r="P30" s="81"/>
      <c r="Q30" s="81"/>
    </row>
    <row r="31" spans="1:17" s="111" customFormat="1" ht="60" x14ac:dyDescent="0.25">
      <c r="A31" s="107" t="s">
        <v>1172</v>
      </c>
      <c r="B31" s="108" t="s">
        <v>1173</v>
      </c>
      <c r="C31" s="108" t="s">
        <v>1174</v>
      </c>
      <c r="D31" s="108">
        <v>4</v>
      </c>
      <c r="E31" s="108">
        <v>4</v>
      </c>
      <c r="F31" s="108">
        <v>16</v>
      </c>
      <c r="G31" s="108" t="s">
        <v>154</v>
      </c>
      <c r="H31" s="108" t="s">
        <v>1175</v>
      </c>
      <c r="I31" s="108">
        <v>1</v>
      </c>
      <c r="J31" s="108">
        <v>4</v>
      </c>
      <c r="K31" s="108">
        <v>4</v>
      </c>
      <c r="L31" s="108" t="s">
        <v>145</v>
      </c>
      <c r="M31" s="108"/>
      <c r="N31" s="108"/>
      <c r="O31" s="108"/>
      <c r="P31" s="81"/>
      <c r="Q31" s="81"/>
    </row>
    <row r="32" spans="1:17" s="111" customFormat="1" ht="75" x14ac:dyDescent="0.25">
      <c r="A32" s="107" t="s">
        <v>1176</v>
      </c>
      <c r="B32" s="108" t="s">
        <v>1206</v>
      </c>
      <c r="C32" s="108" t="s">
        <v>1207</v>
      </c>
      <c r="D32" s="108">
        <v>5</v>
      </c>
      <c r="E32" s="108">
        <v>5</v>
      </c>
      <c r="F32" s="108">
        <v>25</v>
      </c>
      <c r="G32" s="108" t="s">
        <v>180</v>
      </c>
      <c r="H32" s="108" t="s">
        <v>1208</v>
      </c>
      <c r="I32" s="108">
        <v>5</v>
      </c>
      <c r="J32" s="108">
        <v>4</v>
      </c>
      <c r="K32" s="108">
        <v>20</v>
      </c>
      <c r="L32" s="108" t="s">
        <v>180</v>
      </c>
      <c r="M32" s="108"/>
      <c r="N32" s="108"/>
      <c r="O32" s="108"/>
      <c r="P32" s="81"/>
      <c r="Q32" s="81"/>
    </row>
    <row r="33" spans="1:17" s="111" customFormat="1" ht="75" x14ac:dyDescent="0.25">
      <c r="A33" s="107" t="s">
        <v>1177</v>
      </c>
      <c r="B33" s="108" t="s">
        <v>1181</v>
      </c>
      <c r="C33" s="108" t="s">
        <v>1178</v>
      </c>
      <c r="D33" s="108">
        <v>4</v>
      </c>
      <c r="E33" s="108">
        <v>4</v>
      </c>
      <c r="F33" s="108">
        <v>16</v>
      </c>
      <c r="G33" s="108" t="s">
        <v>154</v>
      </c>
      <c r="H33" s="108" t="s">
        <v>1179</v>
      </c>
      <c r="I33" s="108">
        <v>1</v>
      </c>
      <c r="J33" s="108">
        <v>4</v>
      </c>
      <c r="K33" s="108">
        <v>4</v>
      </c>
      <c r="L33" s="108" t="s">
        <v>145</v>
      </c>
      <c r="M33" s="108"/>
      <c r="N33" s="108"/>
      <c r="O33" s="108"/>
      <c r="P33" s="81"/>
      <c r="Q33" s="81"/>
    </row>
    <row r="34" spans="1:17" s="111" customFormat="1" ht="75" x14ac:dyDescent="0.25">
      <c r="A34" s="107" t="s">
        <v>1180</v>
      </c>
      <c r="B34" s="108" t="s">
        <v>452</v>
      </c>
      <c r="C34" s="108" t="s">
        <v>1182</v>
      </c>
      <c r="D34" s="108">
        <v>4</v>
      </c>
      <c r="E34" s="108">
        <v>4</v>
      </c>
      <c r="F34" s="108">
        <v>16</v>
      </c>
      <c r="G34" s="108" t="s">
        <v>154</v>
      </c>
      <c r="H34" s="108" t="s">
        <v>1183</v>
      </c>
      <c r="I34" s="108">
        <v>1</v>
      </c>
      <c r="J34" s="108">
        <v>4</v>
      </c>
      <c r="K34" s="108">
        <v>4</v>
      </c>
      <c r="L34" s="108" t="s">
        <v>145</v>
      </c>
      <c r="M34" s="108"/>
      <c r="N34" s="108"/>
      <c r="O34" s="108"/>
      <c r="P34" s="81"/>
      <c r="Q34" s="81"/>
    </row>
    <row r="35" spans="1:17" s="111" customFormat="1" ht="90" x14ac:dyDescent="0.25">
      <c r="A35" s="107" t="s">
        <v>1184</v>
      </c>
      <c r="B35" s="108" t="s">
        <v>1185</v>
      </c>
      <c r="C35" s="108" t="s">
        <v>1186</v>
      </c>
      <c r="D35" s="108">
        <v>3</v>
      </c>
      <c r="E35" s="108">
        <v>4</v>
      </c>
      <c r="F35" s="108">
        <v>12</v>
      </c>
      <c r="G35" s="108" t="s">
        <v>154</v>
      </c>
      <c r="H35" s="108" t="s">
        <v>1209</v>
      </c>
      <c r="I35" s="108">
        <v>1</v>
      </c>
      <c r="J35" s="108">
        <v>4</v>
      </c>
      <c r="K35" s="108">
        <v>4</v>
      </c>
      <c r="L35" s="108" t="s">
        <v>145</v>
      </c>
      <c r="M35" s="108"/>
      <c r="N35" s="108"/>
      <c r="O35" s="108"/>
      <c r="P35" s="81"/>
      <c r="Q35" s="81"/>
    </row>
    <row r="36" spans="1:17" s="111" customFormat="1" ht="60" x14ac:dyDescent="0.25">
      <c r="A36" s="107" t="s">
        <v>1187</v>
      </c>
      <c r="B36" s="108" t="s">
        <v>1210</v>
      </c>
      <c r="C36" s="108" t="s">
        <v>1188</v>
      </c>
      <c r="D36" s="108">
        <v>4</v>
      </c>
      <c r="E36" s="108">
        <v>5</v>
      </c>
      <c r="F36" s="108">
        <v>20</v>
      </c>
      <c r="G36" s="108" t="s">
        <v>180</v>
      </c>
      <c r="H36" s="108" t="s">
        <v>1189</v>
      </c>
      <c r="I36" s="108">
        <v>2</v>
      </c>
      <c r="J36" s="108">
        <v>4</v>
      </c>
      <c r="K36" s="108">
        <v>8</v>
      </c>
      <c r="L36" s="108" t="s">
        <v>145</v>
      </c>
      <c r="M36" s="108"/>
      <c r="N36" s="108"/>
      <c r="O36" s="108"/>
      <c r="P36" s="81"/>
      <c r="Q36" s="81"/>
    </row>
    <row r="37" spans="1:17" s="111" customFormat="1" ht="75" x14ac:dyDescent="0.25">
      <c r="A37" s="107" t="s">
        <v>1211</v>
      </c>
      <c r="B37" s="108" t="s">
        <v>1212</v>
      </c>
      <c r="C37" s="108" t="s">
        <v>1190</v>
      </c>
      <c r="D37" s="108">
        <v>3</v>
      </c>
      <c r="E37" s="108">
        <v>5</v>
      </c>
      <c r="F37" s="108">
        <v>15</v>
      </c>
      <c r="G37" s="108" t="s">
        <v>154</v>
      </c>
      <c r="H37" s="108" t="s">
        <v>1191</v>
      </c>
      <c r="I37" s="108">
        <v>2</v>
      </c>
      <c r="J37" s="108">
        <v>5</v>
      </c>
      <c r="K37" s="108">
        <v>10</v>
      </c>
      <c r="L37" s="108" t="s">
        <v>154</v>
      </c>
      <c r="M37" s="108"/>
      <c r="N37" s="108"/>
      <c r="O37" s="108"/>
      <c r="P37" s="81"/>
      <c r="Q37" s="81"/>
    </row>
    <row r="38" spans="1:17" s="111" customFormat="1" ht="45" x14ac:dyDescent="0.25">
      <c r="A38" s="107" t="s">
        <v>1192</v>
      </c>
      <c r="B38" s="108" t="s">
        <v>1193</v>
      </c>
      <c r="C38" s="108" t="s">
        <v>1194</v>
      </c>
      <c r="D38" s="108">
        <v>2</v>
      </c>
      <c r="E38" s="108">
        <v>3</v>
      </c>
      <c r="F38" s="108">
        <v>6</v>
      </c>
      <c r="G38" s="108" t="s">
        <v>145</v>
      </c>
      <c r="H38" s="108" t="s">
        <v>1195</v>
      </c>
      <c r="I38" s="108">
        <v>1</v>
      </c>
      <c r="J38" s="108">
        <v>3</v>
      </c>
      <c r="K38" s="108">
        <v>3</v>
      </c>
      <c r="L38" s="108" t="s">
        <v>145</v>
      </c>
      <c r="M38" s="108"/>
      <c r="N38" s="108"/>
      <c r="O38" s="108"/>
      <c r="P38" s="81"/>
      <c r="Q38" s="81"/>
    </row>
    <row r="39" spans="1:17" x14ac:dyDescent="0.25">
      <c r="A39" s="109"/>
      <c r="B39" s="110"/>
      <c r="C39" s="110"/>
      <c r="D39" s="110"/>
      <c r="E39" s="110"/>
      <c r="F39" s="110"/>
      <c r="G39" s="110"/>
      <c r="H39" s="110"/>
      <c r="I39" s="110"/>
      <c r="J39" s="110"/>
      <c r="K39" s="110"/>
      <c r="L39" s="110"/>
      <c r="M39" s="110"/>
      <c r="N39" s="110"/>
      <c r="O39" s="110"/>
      <c r="P39" s="8"/>
      <c r="Q39" s="8"/>
    </row>
    <row r="40" spans="1:17" x14ac:dyDescent="0.25">
      <c r="A40" s="109"/>
      <c r="B40" s="110"/>
      <c r="C40" s="110"/>
      <c r="D40" s="110"/>
      <c r="E40" s="110"/>
      <c r="F40" s="110"/>
      <c r="G40" s="110"/>
      <c r="H40" s="110"/>
      <c r="I40" s="110"/>
      <c r="J40" s="110"/>
      <c r="K40" s="110"/>
      <c r="L40" s="110"/>
      <c r="M40" s="110"/>
      <c r="N40" s="110"/>
      <c r="O40" s="110"/>
      <c r="P40" s="8"/>
      <c r="Q40" s="8"/>
    </row>
  </sheetData>
  <mergeCells count="16">
    <mergeCell ref="A1:B1"/>
    <mergeCell ref="C1:M1"/>
    <mergeCell ref="N1:Q1"/>
    <mergeCell ref="A2:B2"/>
    <mergeCell ref="C2:G2"/>
    <mergeCell ref="I2:J2"/>
    <mergeCell ref="K2:M2"/>
    <mergeCell ref="N2:P2"/>
    <mergeCell ref="A6:Q6"/>
    <mergeCell ref="A18:Q18"/>
    <mergeCell ref="A3:B3"/>
    <mergeCell ref="C3:P3"/>
    <mergeCell ref="A4:C4"/>
    <mergeCell ref="D4:G4"/>
    <mergeCell ref="I4:L4"/>
    <mergeCell ref="M4:P4"/>
  </mergeCells>
  <conditionalFormatting sqref="A6">
    <cfRule type="cellIs" dxfId="524" priority="45" operator="between">
      <formula>1</formula>
      <formula>7</formula>
    </cfRule>
    <cfRule type="cellIs" dxfId="523" priority="44" operator="between">
      <formula>8</formula>
      <formula>16</formula>
    </cfRule>
    <cfRule type="cellIs" dxfId="522" priority="43" operator="between">
      <formula>17</formula>
      <formula>25</formula>
    </cfRule>
    <cfRule type="cellIs" dxfId="521" priority="42" operator="between">
      <formula>1</formula>
      <formula>7</formula>
    </cfRule>
    <cfRule type="cellIs" dxfId="520" priority="41" operator="between">
      <formula>8</formula>
      <formula>16</formula>
    </cfRule>
    <cfRule type="containsText" dxfId="519" priority="39" operator="containsText" text="DR">
      <formula>NOT(ISERROR(SEARCH("DR",A6)))</formula>
    </cfRule>
    <cfRule type="beginsWith" dxfId="518" priority="38" operator="beginsWith" text="or">
      <formula>LEFT(A6,LEN("or"))="or"</formula>
    </cfRule>
    <cfRule type="containsText" dxfId="517" priority="37" operator="containsText" text="YR">
      <formula>NOT(ISERROR(SEARCH("YR",A6)))</formula>
    </cfRule>
    <cfRule type="cellIs" dxfId="516" priority="40" operator="between">
      <formula>17</formula>
      <formula>25</formula>
    </cfRule>
  </conditionalFormatting>
  <conditionalFormatting sqref="C1:C2 N1:N2">
    <cfRule type="cellIs" dxfId="515" priority="32" operator="between">
      <formula>8</formula>
      <formula>16</formula>
    </cfRule>
    <cfRule type="cellIs" dxfId="514" priority="33" operator="between">
      <formula>1</formula>
      <formula>7</formula>
    </cfRule>
    <cfRule type="cellIs" dxfId="513" priority="34" operator="between">
      <formula>17</formula>
      <formula>25</formula>
    </cfRule>
    <cfRule type="containsText" dxfId="512" priority="30" operator="containsText" text="DR">
      <formula>NOT(ISERROR(SEARCH("DR",C1)))</formula>
    </cfRule>
    <cfRule type="cellIs" dxfId="511" priority="35" operator="between">
      <formula>8</formula>
      <formula>16</formula>
    </cfRule>
    <cfRule type="cellIs" dxfId="510" priority="36" operator="between">
      <formula>1</formula>
      <formula>7</formula>
    </cfRule>
    <cfRule type="containsText" dxfId="509" priority="28" operator="containsText" text="YR">
      <formula>NOT(ISERROR(SEARCH("YR",C1)))</formula>
    </cfRule>
    <cfRule type="beginsWith" dxfId="508" priority="29" operator="beginsWith" text="or">
      <formula>LEFT(C1,LEN("or"))="or"</formula>
    </cfRule>
    <cfRule type="cellIs" dxfId="507" priority="31" operator="between">
      <formula>17</formula>
      <formula>25</formula>
    </cfRule>
  </conditionalFormatting>
  <conditionalFormatting sqref="D4:M4 D5:N5 D7:O17">
    <cfRule type="cellIs" dxfId="506" priority="52" operator="between">
      <formula>1</formula>
      <formula>7</formula>
    </cfRule>
    <cfRule type="cellIs" dxfId="505" priority="53" operator="between">
      <formula>17</formula>
      <formula>25</formula>
    </cfRule>
    <cfRule type="cellIs" dxfId="504" priority="54" operator="between">
      <formula>8</formula>
      <formula>16</formula>
    </cfRule>
    <cfRule type="cellIs" dxfId="503" priority="55" operator="between">
      <formula>1</formula>
      <formula>7</formula>
    </cfRule>
  </conditionalFormatting>
  <conditionalFormatting sqref="D4:M4 D7:O17 D5:N5">
    <cfRule type="cellIs" dxfId="502" priority="51" operator="between">
      <formula>8</formula>
      <formula>16</formula>
    </cfRule>
  </conditionalFormatting>
  <conditionalFormatting sqref="D4:M4 D7:O17">
    <cfRule type="containsText" dxfId="501" priority="46" operator="containsText" text="YR">
      <formula>NOT(ISERROR(SEARCH("YR",D4)))</formula>
    </cfRule>
    <cfRule type="beginsWith" dxfId="500" priority="47" operator="beginsWith" text="or">
      <formula>LEFT(D4,LEN("or"))="or"</formula>
    </cfRule>
    <cfRule type="containsText" dxfId="499" priority="48" operator="containsText" text="DR">
      <formula>NOT(ISERROR(SEARCH("DR",D4)))</formula>
    </cfRule>
    <cfRule type="cellIs" dxfId="498" priority="50" operator="between">
      <formula>17</formula>
      <formula>25</formula>
    </cfRule>
  </conditionalFormatting>
  <conditionalFormatting sqref="D5:O5">
    <cfRule type="cellIs" dxfId="497" priority="16" operator="between">
      <formula>17</formula>
      <formula>25</formula>
    </cfRule>
  </conditionalFormatting>
  <conditionalFormatting sqref="D5:P5">
    <cfRule type="containsText" dxfId="496" priority="1" operator="containsText" text="YR">
      <formula>NOT(ISERROR(SEARCH("YR",D5)))</formula>
    </cfRule>
    <cfRule type="beginsWith" dxfId="495" priority="2" operator="beginsWith" text="or">
      <formula>LEFT(D5,LEN("or"))="or"</formula>
    </cfRule>
    <cfRule type="containsText" dxfId="494" priority="3" operator="containsText" text="DR">
      <formula>NOT(ISERROR(SEARCH("DR",D5)))</formula>
    </cfRule>
  </conditionalFormatting>
  <conditionalFormatting sqref="G7:H17">
    <cfRule type="cellIs" dxfId="493" priority="49" operator="equal">
      <formula>"DR"</formula>
    </cfRule>
  </conditionalFormatting>
  <conditionalFormatting sqref="O5">
    <cfRule type="cellIs" dxfId="492" priority="14" operator="between">
      <formula>8</formula>
      <formula>16</formula>
    </cfRule>
    <cfRule type="cellIs" dxfId="491" priority="15" operator="between">
      <formula>1</formula>
      <formula>7</formula>
    </cfRule>
    <cfRule type="cellIs" dxfId="490" priority="18" operator="between">
      <formula>1</formula>
      <formula>7</formula>
    </cfRule>
    <cfRule type="cellIs" dxfId="489" priority="17" operator="between">
      <formula>8</formula>
      <formula>16</formula>
    </cfRule>
  </conditionalFormatting>
  <conditionalFormatting sqref="O5:P5">
    <cfRule type="cellIs" dxfId="488" priority="7" operator="between">
      <formula>17</formula>
      <formula>25</formula>
    </cfRule>
  </conditionalFormatting>
  <conditionalFormatting sqref="P5">
    <cfRule type="cellIs" dxfId="487" priority="6" operator="between">
      <formula>1</formula>
      <formula>7</formula>
    </cfRule>
    <cfRule type="cellIs" dxfId="486" priority="9" operator="between">
      <formula>1</formula>
      <formula>7</formula>
    </cfRule>
    <cfRule type="cellIs" dxfId="485" priority="8" operator="between">
      <formula>8</formula>
      <formula>16</formula>
    </cfRule>
    <cfRule type="cellIs" dxfId="484" priority="5" operator="between">
      <formula>8</formula>
      <formula>16</formula>
    </cfRule>
    <cfRule type="cellIs" dxfId="483" priority="4" operator="between">
      <formula>17</formula>
      <formula>25</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P64"/>
  <sheetViews>
    <sheetView topLeftCell="B1" zoomScale="70" zoomScaleNormal="70" workbookViewId="0">
      <selection activeCell="B3" sqref="B3"/>
    </sheetView>
  </sheetViews>
  <sheetFormatPr defaultRowHeight="15" x14ac:dyDescent="0.25"/>
  <cols>
    <col min="1" max="1" width="54" customWidth="1"/>
    <col min="2" max="2" width="106.28515625" customWidth="1"/>
    <col min="3" max="3" width="68.42578125" customWidth="1"/>
    <col min="4" max="4" width="6.140625" customWidth="1"/>
    <col min="8" max="8" width="86.28515625" customWidth="1"/>
    <col min="13" max="13" width="25.85546875" bestFit="1" customWidth="1"/>
  </cols>
  <sheetData>
    <row r="2" spans="1:16" ht="80.25" customHeight="1" x14ac:dyDescent="0.25">
      <c r="A2" s="86" t="s">
        <v>589</v>
      </c>
      <c r="B2" s="86" t="s">
        <v>619</v>
      </c>
      <c r="C2" s="86" t="s">
        <v>618</v>
      </c>
      <c r="D2" s="84">
        <v>3</v>
      </c>
      <c r="E2" s="84">
        <v>4</v>
      </c>
      <c r="F2" s="84">
        <f t="shared" ref="F2:F5" si="0">D2*E2</f>
        <v>12</v>
      </c>
      <c r="G2" s="84" t="s">
        <v>154</v>
      </c>
      <c r="H2" s="86" t="s">
        <v>617</v>
      </c>
      <c r="I2" s="84">
        <v>2</v>
      </c>
      <c r="J2" s="84">
        <v>3</v>
      </c>
      <c r="K2" s="84">
        <f t="shared" ref="K2:K5" si="1">I2*J2</f>
        <v>6</v>
      </c>
      <c r="L2" s="84" t="s">
        <v>145</v>
      </c>
      <c r="M2" s="86" t="s">
        <v>611</v>
      </c>
      <c r="N2" s="86"/>
      <c r="O2" s="86"/>
      <c r="P2" s="68"/>
    </row>
    <row r="3" spans="1:16" ht="66.75" customHeight="1" x14ac:dyDescent="0.25">
      <c r="A3" s="86" t="s">
        <v>576</v>
      </c>
      <c r="B3" s="86" t="s">
        <v>616</v>
      </c>
      <c r="C3" s="86" t="s">
        <v>615</v>
      </c>
      <c r="D3" s="84">
        <v>4</v>
      </c>
      <c r="E3" s="84">
        <v>4</v>
      </c>
      <c r="F3" s="84">
        <f t="shared" si="0"/>
        <v>16</v>
      </c>
      <c r="G3" s="84" t="s">
        <v>154</v>
      </c>
      <c r="H3" s="86" t="s">
        <v>614</v>
      </c>
      <c r="I3" s="84">
        <v>2</v>
      </c>
      <c r="J3" s="84">
        <v>3</v>
      </c>
      <c r="K3" s="84">
        <f t="shared" si="1"/>
        <v>6</v>
      </c>
      <c r="L3" s="84" t="s">
        <v>145</v>
      </c>
      <c r="M3" s="86" t="s">
        <v>613</v>
      </c>
      <c r="N3" s="86"/>
      <c r="O3" s="86"/>
      <c r="P3" s="68"/>
    </row>
    <row r="4" spans="1:16" ht="63.75" customHeight="1" x14ac:dyDescent="0.25">
      <c r="A4" s="86" t="s">
        <v>597</v>
      </c>
      <c r="B4" s="86" t="s">
        <v>186</v>
      </c>
      <c r="C4" s="86" t="s">
        <v>596</v>
      </c>
      <c r="D4" s="84">
        <v>3</v>
      </c>
      <c r="E4" s="84">
        <v>4</v>
      </c>
      <c r="F4" s="84">
        <f t="shared" si="0"/>
        <v>12</v>
      </c>
      <c r="G4" s="84" t="s">
        <v>154</v>
      </c>
      <c r="H4" s="86" t="s">
        <v>595</v>
      </c>
      <c r="I4" s="84">
        <v>2</v>
      </c>
      <c r="J4" s="84">
        <v>4</v>
      </c>
      <c r="K4" s="84">
        <f t="shared" si="1"/>
        <v>8</v>
      </c>
      <c r="L4" s="84" t="s">
        <v>154</v>
      </c>
      <c r="M4" s="86" t="s">
        <v>594</v>
      </c>
      <c r="N4" s="86"/>
      <c r="O4" s="86"/>
      <c r="P4" s="68"/>
    </row>
    <row r="5" spans="1:16" ht="53.25" customHeight="1" x14ac:dyDescent="0.25">
      <c r="A5" s="86" t="s">
        <v>589</v>
      </c>
      <c r="B5" s="86" t="s">
        <v>588</v>
      </c>
      <c r="C5" s="86" t="s">
        <v>587</v>
      </c>
      <c r="D5" s="84">
        <v>3</v>
      </c>
      <c r="E5" s="84">
        <v>4</v>
      </c>
      <c r="F5" s="84">
        <f t="shared" si="0"/>
        <v>12</v>
      </c>
      <c r="G5" s="84" t="s">
        <v>154</v>
      </c>
      <c r="H5" s="86" t="s">
        <v>586</v>
      </c>
      <c r="I5" s="84">
        <v>1</v>
      </c>
      <c r="J5" s="84">
        <v>4</v>
      </c>
      <c r="K5" s="84">
        <f t="shared" si="1"/>
        <v>4</v>
      </c>
      <c r="L5" s="84" t="s">
        <v>145</v>
      </c>
      <c r="M5" s="86" t="s">
        <v>585</v>
      </c>
      <c r="N5" s="86"/>
      <c r="O5" s="86"/>
      <c r="P5" s="68"/>
    </row>
    <row r="6" spans="1:16" ht="43.5" customHeight="1" x14ac:dyDescent="0.25">
      <c r="A6" s="86" t="s">
        <v>576</v>
      </c>
      <c r="B6" s="86" t="s">
        <v>575</v>
      </c>
      <c r="C6" s="86"/>
      <c r="D6" s="84">
        <v>5</v>
      </c>
      <c r="E6" s="84">
        <v>3</v>
      </c>
      <c r="F6" s="84">
        <f>D6*E6</f>
        <v>15</v>
      </c>
      <c r="G6" s="84" t="s">
        <v>154</v>
      </c>
      <c r="H6" s="86" t="s">
        <v>206</v>
      </c>
      <c r="I6" s="84">
        <v>2</v>
      </c>
      <c r="J6" s="84">
        <v>3</v>
      </c>
      <c r="K6" s="84">
        <f>I6*J6</f>
        <v>6</v>
      </c>
      <c r="L6" s="84" t="s">
        <v>145</v>
      </c>
      <c r="M6" s="86" t="s">
        <v>216</v>
      </c>
      <c r="N6" s="86"/>
      <c r="O6" s="86"/>
      <c r="P6" s="68"/>
    </row>
    <row r="7" spans="1:16" ht="37.5" customHeight="1" x14ac:dyDescent="0.25">
      <c r="A7" s="86" t="s">
        <v>574</v>
      </c>
      <c r="B7" s="86" t="s">
        <v>573</v>
      </c>
      <c r="C7" s="86" t="s">
        <v>572</v>
      </c>
      <c r="D7" s="84">
        <v>3</v>
      </c>
      <c r="E7" s="84">
        <v>4</v>
      </c>
      <c r="F7" s="84">
        <f>D7*E7</f>
        <v>12</v>
      </c>
      <c r="G7" s="84" t="s">
        <v>154</v>
      </c>
      <c r="H7" s="86" t="s">
        <v>571</v>
      </c>
      <c r="I7" s="84">
        <v>1</v>
      </c>
      <c r="J7" s="84">
        <v>4</v>
      </c>
      <c r="K7" s="84">
        <f>I7*J7</f>
        <v>4</v>
      </c>
      <c r="L7" s="84" t="s">
        <v>145</v>
      </c>
      <c r="M7" s="86" t="s">
        <v>857</v>
      </c>
      <c r="N7" s="86"/>
      <c r="O7" s="86"/>
      <c r="P7" s="68"/>
    </row>
    <row r="8" spans="1:16" ht="25.5" customHeight="1" x14ac:dyDescent="0.25">
      <c r="A8" s="86" t="s">
        <v>570</v>
      </c>
      <c r="B8" s="86" t="s">
        <v>697</v>
      </c>
      <c r="C8" s="86" t="s">
        <v>698</v>
      </c>
      <c r="D8" s="84">
        <v>4</v>
      </c>
      <c r="E8" s="84">
        <v>3</v>
      </c>
      <c r="F8" s="84">
        <f t="shared" ref="F8:F26" si="2">D8*E8</f>
        <v>12</v>
      </c>
      <c r="G8" s="84" t="s">
        <v>154</v>
      </c>
      <c r="H8" s="86" t="s">
        <v>699</v>
      </c>
      <c r="I8" s="84">
        <v>2</v>
      </c>
      <c r="J8" s="84">
        <v>3</v>
      </c>
      <c r="K8" s="84">
        <f t="shared" ref="K8:K26" si="3">I8*J8</f>
        <v>6</v>
      </c>
      <c r="L8" s="84" t="s">
        <v>145</v>
      </c>
      <c r="M8" s="86" t="s">
        <v>205</v>
      </c>
      <c r="N8" s="86"/>
      <c r="O8" s="86"/>
      <c r="P8" s="68"/>
    </row>
    <row r="9" spans="1:16" ht="37.5" customHeight="1" x14ac:dyDescent="0.25">
      <c r="A9" s="86" t="s">
        <v>705</v>
      </c>
      <c r="B9" s="86" t="s">
        <v>707</v>
      </c>
      <c r="C9" s="86" t="s">
        <v>708</v>
      </c>
      <c r="D9" s="84">
        <v>4</v>
      </c>
      <c r="E9" s="84">
        <v>4</v>
      </c>
      <c r="F9" s="84">
        <f t="shared" si="2"/>
        <v>16</v>
      </c>
      <c r="G9" s="84" t="s">
        <v>154</v>
      </c>
      <c r="H9" s="86" t="s">
        <v>709</v>
      </c>
      <c r="I9" s="84">
        <v>2</v>
      </c>
      <c r="J9" s="84">
        <v>3</v>
      </c>
      <c r="K9" s="84">
        <f t="shared" si="3"/>
        <v>6</v>
      </c>
      <c r="L9" s="84" t="s">
        <v>145</v>
      </c>
      <c r="M9" s="86" t="s">
        <v>205</v>
      </c>
      <c r="N9" s="86"/>
      <c r="O9" s="86"/>
      <c r="P9" s="68"/>
    </row>
    <row r="10" spans="1:16" ht="34.5" customHeight="1" x14ac:dyDescent="0.25">
      <c r="A10" s="86" t="s">
        <v>539</v>
      </c>
      <c r="B10" s="86" t="s">
        <v>1031</v>
      </c>
      <c r="C10" s="86" t="s">
        <v>1032</v>
      </c>
      <c r="D10" s="84">
        <v>4</v>
      </c>
      <c r="E10" s="84">
        <v>4</v>
      </c>
      <c r="F10" s="84">
        <f t="shared" si="2"/>
        <v>16</v>
      </c>
      <c r="G10" s="84" t="s">
        <v>154</v>
      </c>
      <c r="H10" s="86" t="s">
        <v>1033</v>
      </c>
      <c r="I10" s="84">
        <v>2</v>
      </c>
      <c r="J10" s="84">
        <v>4</v>
      </c>
      <c r="K10" s="84">
        <f t="shared" si="3"/>
        <v>8</v>
      </c>
      <c r="L10" s="84" t="s">
        <v>154</v>
      </c>
      <c r="M10" s="86" t="s">
        <v>1034</v>
      </c>
      <c r="N10" s="86"/>
      <c r="O10" s="86"/>
      <c r="P10" s="68"/>
    </row>
    <row r="11" spans="1:16" ht="44.25" customHeight="1" x14ac:dyDescent="0.25">
      <c r="A11" s="86" t="s">
        <v>538</v>
      </c>
      <c r="B11" s="86" t="s">
        <v>700</v>
      </c>
      <c r="C11" s="86" t="s">
        <v>1035</v>
      </c>
      <c r="D11" s="84">
        <v>3</v>
      </c>
      <c r="E11" s="84">
        <v>4</v>
      </c>
      <c r="F11" s="84">
        <f t="shared" si="2"/>
        <v>12</v>
      </c>
      <c r="G11" s="84" t="s">
        <v>154</v>
      </c>
      <c r="H11" s="86" t="s">
        <v>1036</v>
      </c>
      <c r="I11" s="84">
        <v>2</v>
      </c>
      <c r="J11" s="84">
        <v>3</v>
      </c>
      <c r="K11" s="84">
        <f t="shared" si="3"/>
        <v>6</v>
      </c>
      <c r="L11" s="84" t="s">
        <v>145</v>
      </c>
      <c r="M11" s="86" t="s">
        <v>1037</v>
      </c>
      <c r="N11" s="86"/>
      <c r="O11" s="86"/>
      <c r="P11" s="68"/>
    </row>
    <row r="12" spans="1:16" ht="34.5" customHeight="1" x14ac:dyDescent="0.25">
      <c r="A12" s="86" t="s">
        <v>537</v>
      </c>
      <c r="B12" s="86" t="s">
        <v>700</v>
      </c>
      <c r="C12" s="86" t="s">
        <v>1038</v>
      </c>
      <c r="D12" s="84">
        <v>3</v>
      </c>
      <c r="E12" s="84">
        <v>4</v>
      </c>
      <c r="F12" s="84">
        <f t="shared" si="2"/>
        <v>12</v>
      </c>
      <c r="G12" s="84" t="s">
        <v>154</v>
      </c>
      <c r="H12" s="86" t="s">
        <v>1039</v>
      </c>
      <c r="I12" s="84">
        <v>2</v>
      </c>
      <c r="J12" s="84">
        <v>3</v>
      </c>
      <c r="K12" s="84">
        <f t="shared" si="3"/>
        <v>6</v>
      </c>
      <c r="L12" s="84" t="s">
        <v>145</v>
      </c>
      <c r="M12" s="86" t="s">
        <v>1040</v>
      </c>
      <c r="N12" s="86"/>
      <c r="O12" s="86"/>
      <c r="P12" s="68"/>
    </row>
    <row r="13" spans="1:16" ht="38.25" customHeight="1" x14ac:dyDescent="0.25">
      <c r="A13" s="86" t="s">
        <v>528</v>
      </c>
      <c r="B13" s="86" t="s">
        <v>867</v>
      </c>
      <c r="C13" s="86" t="s">
        <v>866</v>
      </c>
      <c r="D13" s="84">
        <v>3</v>
      </c>
      <c r="E13" s="84">
        <v>4</v>
      </c>
      <c r="F13" s="84">
        <f t="shared" si="2"/>
        <v>12</v>
      </c>
      <c r="G13" s="84" t="s">
        <v>769</v>
      </c>
      <c r="H13" s="86" t="s">
        <v>868</v>
      </c>
      <c r="I13" s="84">
        <v>2</v>
      </c>
      <c r="J13" s="84">
        <v>3</v>
      </c>
      <c r="K13" s="84">
        <f t="shared" si="3"/>
        <v>6</v>
      </c>
      <c r="L13" s="84" t="s">
        <v>145</v>
      </c>
      <c r="M13" s="86" t="s">
        <v>869</v>
      </c>
      <c r="N13" s="86"/>
      <c r="O13" s="86"/>
      <c r="P13" s="68"/>
    </row>
    <row r="14" spans="1:16" ht="40.5" customHeight="1" x14ac:dyDescent="0.25">
      <c r="A14" s="86" t="s">
        <v>512</v>
      </c>
      <c r="B14" s="86" t="s">
        <v>511</v>
      </c>
      <c r="C14" s="86" t="s">
        <v>510</v>
      </c>
      <c r="D14" s="84">
        <v>3</v>
      </c>
      <c r="E14" s="84">
        <v>4</v>
      </c>
      <c r="F14" s="84">
        <f t="shared" si="2"/>
        <v>12</v>
      </c>
      <c r="G14" s="84" t="s">
        <v>154</v>
      </c>
      <c r="H14" s="86" t="s">
        <v>509</v>
      </c>
      <c r="I14" s="84">
        <v>2</v>
      </c>
      <c r="J14" s="84">
        <v>3</v>
      </c>
      <c r="K14" s="84">
        <f t="shared" si="3"/>
        <v>6</v>
      </c>
      <c r="L14" s="84" t="s">
        <v>145</v>
      </c>
      <c r="M14" s="86" t="s">
        <v>880</v>
      </c>
      <c r="N14" s="86"/>
      <c r="O14" s="86"/>
      <c r="P14" s="68"/>
    </row>
    <row r="15" spans="1:16" ht="44.25" customHeight="1" x14ac:dyDescent="0.25">
      <c r="A15" s="86" t="s">
        <v>415</v>
      </c>
      <c r="B15" s="86" t="s">
        <v>508</v>
      </c>
      <c r="C15" s="86" t="s">
        <v>507</v>
      </c>
      <c r="D15" s="84">
        <v>3</v>
      </c>
      <c r="E15" s="84">
        <v>4</v>
      </c>
      <c r="F15" s="84">
        <f t="shared" si="2"/>
        <v>12</v>
      </c>
      <c r="G15" s="84" t="s">
        <v>154</v>
      </c>
      <c r="H15" s="86" t="s">
        <v>506</v>
      </c>
      <c r="I15" s="84">
        <v>2</v>
      </c>
      <c r="J15" s="84">
        <v>4</v>
      </c>
      <c r="K15" s="84">
        <f t="shared" si="3"/>
        <v>8</v>
      </c>
      <c r="L15" s="84" t="s">
        <v>154</v>
      </c>
      <c r="M15" s="86" t="s">
        <v>881</v>
      </c>
      <c r="N15" s="86"/>
      <c r="O15" s="86"/>
      <c r="P15" s="68"/>
    </row>
    <row r="16" spans="1:16" ht="48.75" customHeight="1" x14ac:dyDescent="0.25">
      <c r="A16" s="86" t="s">
        <v>505</v>
      </c>
      <c r="B16" s="86" t="s">
        <v>504</v>
      </c>
      <c r="C16" s="86" t="s">
        <v>503</v>
      </c>
      <c r="D16" s="84">
        <v>3</v>
      </c>
      <c r="E16" s="84">
        <v>4</v>
      </c>
      <c r="F16" s="84">
        <f t="shared" si="2"/>
        <v>12</v>
      </c>
      <c r="G16" s="84" t="s">
        <v>154</v>
      </c>
      <c r="H16" s="86" t="s">
        <v>502</v>
      </c>
      <c r="I16" s="84">
        <v>2</v>
      </c>
      <c r="J16" s="84">
        <v>4</v>
      </c>
      <c r="K16" s="84">
        <f t="shared" si="3"/>
        <v>8</v>
      </c>
      <c r="L16" s="84" t="s">
        <v>154</v>
      </c>
      <c r="M16" s="86" t="s">
        <v>882</v>
      </c>
      <c r="N16" s="86"/>
      <c r="O16" s="86"/>
      <c r="P16" s="68"/>
    </row>
    <row r="17" spans="1:16" ht="46.5" customHeight="1" x14ac:dyDescent="0.25">
      <c r="A17" s="86" t="s">
        <v>246</v>
      </c>
      <c r="B17" s="86" t="s">
        <v>501</v>
      </c>
      <c r="C17" s="86" t="s">
        <v>500</v>
      </c>
      <c r="D17" s="84">
        <v>3</v>
      </c>
      <c r="E17" s="84">
        <v>4</v>
      </c>
      <c r="F17" s="84">
        <f t="shared" si="2"/>
        <v>12</v>
      </c>
      <c r="G17" s="84" t="s">
        <v>154</v>
      </c>
      <c r="H17" s="86" t="s">
        <v>499</v>
      </c>
      <c r="I17" s="84">
        <v>2</v>
      </c>
      <c r="J17" s="84">
        <v>3</v>
      </c>
      <c r="K17" s="84">
        <f t="shared" si="3"/>
        <v>6</v>
      </c>
      <c r="L17" s="84" t="s">
        <v>145</v>
      </c>
      <c r="M17" s="86" t="s">
        <v>860</v>
      </c>
      <c r="N17" s="86"/>
      <c r="O17" s="86"/>
      <c r="P17" s="68"/>
    </row>
    <row r="18" spans="1:16" ht="38.25" customHeight="1" x14ac:dyDescent="0.25">
      <c r="A18" s="86" t="s">
        <v>498</v>
      </c>
      <c r="B18" s="86" t="s">
        <v>497</v>
      </c>
      <c r="C18" s="86" t="s">
        <v>496</v>
      </c>
      <c r="D18" s="84">
        <v>4</v>
      </c>
      <c r="E18" s="84">
        <v>4</v>
      </c>
      <c r="F18" s="84">
        <f t="shared" si="2"/>
        <v>16</v>
      </c>
      <c r="G18" s="84" t="s">
        <v>154</v>
      </c>
      <c r="H18" s="86" t="s">
        <v>495</v>
      </c>
      <c r="I18" s="84">
        <v>2</v>
      </c>
      <c r="J18" s="84">
        <v>3</v>
      </c>
      <c r="K18" s="84">
        <f t="shared" si="3"/>
        <v>6</v>
      </c>
      <c r="L18" s="84" t="s">
        <v>145</v>
      </c>
      <c r="M18" s="86" t="s">
        <v>883</v>
      </c>
      <c r="N18" s="86"/>
      <c r="O18" s="86"/>
      <c r="P18" s="68"/>
    </row>
    <row r="19" spans="1:16" ht="43.5" customHeight="1" x14ac:dyDescent="0.25">
      <c r="A19" s="86" t="s">
        <v>490</v>
      </c>
      <c r="B19" s="86" t="s">
        <v>887</v>
      </c>
      <c r="C19" s="86" t="s">
        <v>888</v>
      </c>
      <c r="D19" s="84">
        <v>3</v>
      </c>
      <c r="E19" s="84">
        <v>4</v>
      </c>
      <c r="F19" s="84">
        <f t="shared" si="2"/>
        <v>12</v>
      </c>
      <c r="G19" s="84" t="s">
        <v>154</v>
      </c>
      <c r="H19" s="86" t="s">
        <v>889</v>
      </c>
      <c r="I19" s="84">
        <v>2</v>
      </c>
      <c r="J19" s="84">
        <v>3</v>
      </c>
      <c r="K19" s="84">
        <f t="shared" si="3"/>
        <v>6</v>
      </c>
      <c r="L19" s="84" t="s">
        <v>145</v>
      </c>
      <c r="M19" s="86"/>
      <c r="N19" s="86"/>
      <c r="O19" s="86"/>
      <c r="P19" s="68"/>
    </row>
    <row r="20" spans="1:16" ht="50.25" customHeight="1" x14ac:dyDescent="0.25">
      <c r="A20" s="86" t="s">
        <v>484</v>
      </c>
      <c r="B20" s="86" t="s">
        <v>891</v>
      </c>
      <c r="C20" s="86" t="s">
        <v>483</v>
      </c>
      <c r="D20" s="84">
        <v>3</v>
      </c>
      <c r="E20" s="84">
        <v>4</v>
      </c>
      <c r="F20" s="84">
        <f t="shared" si="2"/>
        <v>12</v>
      </c>
      <c r="G20" s="84" t="s">
        <v>154</v>
      </c>
      <c r="H20" s="86" t="s">
        <v>482</v>
      </c>
      <c r="I20" s="84">
        <v>2</v>
      </c>
      <c r="J20" s="84">
        <v>3</v>
      </c>
      <c r="K20" s="84">
        <f t="shared" si="3"/>
        <v>6</v>
      </c>
      <c r="L20" s="84" t="s">
        <v>145</v>
      </c>
      <c r="M20" s="86"/>
      <c r="N20" s="86"/>
      <c r="O20" s="86"/>
      <c r="P20" s="68"/>
    </row>
    <row r="21" spans="1:16" ht="51" customHeight="1" x14ac:dyDescent="0.25">
      <c r="A21" s="86" t="s">
        <v>481</v>
      </c>
      <c r="B21" s="86" t="s">
        <v>480</v>
      </c>
      <c r="C21" s="86" t="s">
        <v>479</v>
      </c>
      <c r="D21" s="84">
        <v>4</v>
      </c>
      <c r="E21" s="84">
        <v>3</v>
      </c>
      <c r="F21" s="84">
        <f t="shared" si="2"/>
        <v>12</v>
      </c>
      <c r="G21" s="84" t="s">
        <v>154</v>
      </c>
      <c r="H21" s="86" t="s">
        <v>478</v>
      </c>
      <c r="I21" s="84">
        <v>4</v>
      </c>
      <c r="J21" s="84">
        <v>2</v>
      </c>
      <c r="K21" s="84">
        <f t="shared" si="3"/>
        <v>8</v>
      </c>
      <c r="L21" s="84" t="s">
        <v>154</v>
      </c>
      <c r="M21" s="86"/>
      <c r="N21" s="86"/>
      <c r="O21" s="86"/>
      <c r="P21" s="68"/>
    </row>
    <row r="22" spans="1:16" ht="28.5" customHeight="1" x14ac:dyDescent="0.25">
      <c r="A22" s="86" t="s">
        <v>477</v>
      </c>
      <c r="B22" s="86"/>
      <c r="C22" s="86" t="s">
        <v>476</v>
      </c>
      <c r="D22" s="84">
        <v>4</v>
      </c>
      <c r="E22" s="84">
        <v>3</v>
      </c>
      <c r="F22" s="84">
        <f t="shared" si="2"/>
        <v>12</v>
      </c>
      <c r="G22" s="84" t="s">
        <v>145</v>
      </c>
      <c r="H22" s="86" t="s">
        <v>475</v>
      </c>
      <c r="I22" s="84">
        <v>3</v>
      </c>
      <c r="J22" s="84">
        <v>2</v>
      </c>
      <c r="K22" s="84">
        <f t="shared" si="3"/>
        <v>6</v>
      </c>
      <c r="L22" s="84" t="s">
        <v>145</v>
      </c>
      <c r="M22" s="86"/>
      <c r="N22" s="86"/>
      <c r="O22" s="86"/>
      <c r="P22" s="68"/>
    </row>
    <row r="23" spans="1:16" ht="47.25" customHeight="1" x14ac:dyDescent="0.25">
      <c r="A23" s="86" t="s">
        <v>465</v>
      </c>
      <c r="B23" s="86" t="s">
        <v>263</v>
      </c>
      <c r="C23" s="86" t="s">
        <v>463</v>
      </c>
      <c r="D23" s="84">
        <v>3</v>
      </c>
      <c r="E23" s="84">
        <v>5</v>
      </c>
      <c r="F23" s="84">
        <f t="shared" si="2"/>
        <v>15</v>
      </c>
      <c r="G23" s="84" t="s">
        <v>154</v>
      </c>
      <c r="H23" s="86" t="s">
        <v>462</v>
      </c>
      <c r="I23" s="84">
        <v>1</v>
      </c>
      <c r="J23" s="84">
        <v>5</v>
      </c>
      <c r="K23" s="84">
        <f t="shared" si="3"/>
        <v>5</v>
      </c>
      <c r="L23" s="88" t="s">
        <v>145</v>
      </c>
      <c r="M23" s="86"/>
      <c r="N23" s="86"/>
      <c r="O23" s="86"/>
      <c r="P23" s="68"/>
    </row>
    <row r="24" spans="1:16" ht="50.25" customHeight="1" x14ac:dyDescent="0.25">
      <c r="A24" s="86" t="s">
        <v>461</v>
      </c>
      <c r="B24" s="86" t="s">
        <v>454</v>
      </c>
      <c r="C24" s="86" t="s">
        <v>460</v>
      </c>
      <c r="D24" s="84">
        <v>3</v>
      </c>
      <c r="E24" s="84">
        <v>4</v>
      </c>
      <c r="F24" s="84">
        <f t="shared" si="2"/>
        <v>12</v>
      </c>
      <c r="G24" s="84" t="s">
        <v>154</v>
      </c>
      <c r="H24" s="86" t="s">
        <v>459</v>
      </c>
      <c r="I24" s="84">
        <v>2</v>
      </c>
      <c r="J24" s="84">
        <v>4</v>
      </c>
      <c r="K24" s="86">
        <f t="shared" si="3"/>
        <v>8</v>
      </c>
      <c r="L24" s="86" t="s">
        <v>145</v>
      </c>
      <c r="M24" s="86"/>
      <c r="N24" s="86"/>
      <c r="O24" s="86"/>
      <c r="P24" s="68"/>
    </row>
    <row r="25" spans="1:16" ht="42.75" customHeight="1" x14ac:dyDescent="0.25">
      <c r="A25" s="86" t="s">
        <v>442</v>
      </c>
      <c r="B25" s="86" t="s">
        <v>441</v>
      </c>
      <c r="C25" s="86" t="s">
        <v>827</v>
      </c>
      <c r="D25" s="84">
        <v>5</v>
      </c>
      <c r="E25" s="84">
        <v>3</v>
      </c>
      <c r="F25" s="84">
        <f t="shared" si="2"/>
        <v>15</v>
      </c>
      <c r="G25" s="84" t="s">
        <v>154</v>
      </c>
      <c r="H25" s="86" t="s">
        <v>828</v>
      </c>
      <c r="I25" s="84">
        <v>1</v>
      </c>
      <c r="J25" s="84">
        <v>2</v>
      </c>
      <c r="K25" s="84">
        <f t="shared" si="3"/>
        <v>2</v>
      </c>
      <c r="L25" s="84" t="s">
        <v>145</v>
      </c>
      <c r="M25" s="86" t="s">
        <v>200</v>
      </c>
      <c r="N25" s="86"/>
      <c r="O25" s="86"/>
      <c r="P25" s="68"/>
    </row>
    <row r="26" spans="1:16" ht="48" customHeight="1" x14ac:dyDescent="0.25">
      <c r="A26" s="86" t="s">
        <v>742</v>
      </c>
      <c r="B26" s="86" t="s">
        <v>743</v>
      </c>
      <c r="C26" s="86" t="s">
        <v>761</v>
      </c>
      <c r="D26" s="84">
        <v>4</v>
      </c>
      <c r="E26" s="84">
        <v>4</v>
      </c>
      <c r="F26" s="84">
        <f t="shared" si="2"/>
        <v>16</v>
      </c>
      <c r="G26" s="84" t="s">
        <v>154</v>
      </c>
      <c r="H26" s="86" t="s">
        <v>762</v>
      </c>
      <c r="I26" s="84">
        <v>2</v>
      </c>
      <c r="J26" s="84">
        <v>3</v>
      </c>
      <c r="K26" s="84">
        <f t="shared" si="3"/>
        <v>6</v>
      </c>
      <c r="L26" s="84" t="s">
        <v>145</v>
      </c>
      <c r="M26" s="86" t="s">
        <v>205</v>
      </c>
      <c r="N26" s="86"/>
      <c r="O26" s="86"/>
      <c r="P26" s="68"/>
    </row>
    <row r="27" spans="1:16" ht="29.25" customHeight="1" x14ac:dyDescent="0.25">
      <c r="A27" s="82" t="s">
        <v>746</v>
      </c>
      <c r="B27" s="86" t="s">
        <v>700</v>
      </c>
      <c r="C27" s="86" t="s">
        <v>766</v>
      </c>
      <c r="D27" s="84">
        <v>4</v>
      </c>
      <c r="E27" s="84">
        <v>3</v>
      </c>
      <c r="F27" s="84">
        <v>12</v>
      </c>
      <c r="G27" s="84" t="s">
        <v>154</v>
      </c>
      <c r="H27" s="86" t="s">
        <v>767</v>
      </c>
      <c r="I27" s="84">
        <v>2</v>
      </c>
      <c r="J27" s="84">
        <v>3</v>
      </c>
      <c r="K27" s="84">
        <v>6</v>
      </c>
      <c r="L27" s="84" t="s">
        <v>145</v>
      </c>
      <c r="M27" s="86" t="s">
        <v>216</v>
      </c>
      <c r="N27" s="86"/>
      <c r="O27" s="86"/>
      <c r="P27" s="68"/>
    </row>
    <row r="28" spans="1:16" ht="36.75" customHeight="1" x14ac:dyDescent="0.25">
      <c r="A28" s="82" t="s">
        <v>747</v>
      </c>
      <c r="B28" s="82" t="s">
        <v>748</v>
      </c>
      <c r="C28" s="86" t="s">
        <v>768</v>
      </c>
      <c r="D28" s="84">
        <v>3</v>
      </c>
      <c r="E28" s="84">
        <v>4</v>
      </c>
      <c r="F28" s="84">
        <v>12</v>
      </c>
      <c r="G28" s="84" t="s">
        <v>769</v>
      </c>
      <c r="H28" s="86" t="s">
        <v>770</v>
      </c>
      <c r="I28" s="84">
        <v>1</v>
      </c>
      <c r="J28" s="84">
        <v>4</v>
      </c>
      <c r="K28" s="84">
        <v>4</v>
      </c>
      <c r="L28" s="84" t="s">
        <v>145</v>
      </c>
      <c r="M28" s="86" t="s">
        <v>216</v>
      </c>
      <c r="N28" s="86"/>
      <c r="O28" s="86"/>
      <c r="P28" s="68"/>
    </row>
    <row r="29" spans="1:16" ht="47.25" customHeight="1" x14ac:dyDescent="0.25">
      <c r="A29" s="86" t="s">
        <v>432</v>
      </c>
      <c r="B29" s="86" t="s">
        <v>784</v>
      </c>
      <c r="C29" s="86" t="s">
        <v>753</v>
      </c>
      <c r="D29" s="84">
        <v>3</v>
      </c>
      <c r="E29" s="84">
        <v>4</v>
      </c>
      <c r="F29" s="84">
        <f t="shared" ref="F29:F38" si="4">D29*E29</f>
        <v>12</v>
      </c>
      <c r="G29" s="84" t="s">
        <v>154</v>
      </c>
      <c r="H29" s="86" t="s">
        <v>774</v>
      </c>
      <c r="I29" s="84">
        <v>2</v>
      </c>
      <c r="J29" s="84">
        <v>2</v>
      </c>
      <c r="K29" s="84">
        <v>4</v>
      </c>
      <c r="L29" s="84" t="s">
        <v>145</v>
      </c>
      <c r="M29" s="86" t="s">
        <v>775</v>
      </c>
      <c r="N29" s="86"/>
      <c r="O29" s="86"/>
      <c r="P29" s="68"/>
    </row>
    <row r="30" spans="1:16" ht="38.25" customHeight="1" x14ac:dyDescent="0.25">
      <c r="A30" s="86" t="s">
        <v>431</v>
      </c>
      <c r="B30" s="86" t="s">
        <v>754</v>
      </c>
      <c r="C30" s="86" t="s">
        <v>776</v>
      </c>
      <c r="D30" s="84">
        <v>4</v>
      </c>
      <c r="E30" s="84">
        <v>4</v>
      </c>
      <c r="F30" s="84">
        <f t="shared" si="4"/>
        <v>16</v>
      </c>
      <c r="G30" s="84" t="s">
        <v>154</v>
      </c>
      <c r="H30" s="86" t="s">
        <v>777</v>
      </c>
      <c r="I30" s="84">
        <v>4</v>
      </c>
      <c r="J30" s="84">
        <v>3</v>
      </c>
      <c r="K30" s="84">
        <f t="shared" ref="K30:K38" si="5">I30*J30</f>
        <v>12</v>
      </c>
      <c r="L30" s="84" t="s">
        <v>154</v>
      </c>
      <c r="M30" s="86" t="s">
        <v>778</v>
      </c>
      <c r="N30" s="86"/>
      <c r="O30" s="86"/>
      <c r="P30" s="68"/>
    </row>
    <row r="31" spans="1:16" ht="36.75" customHeight="1" x14ac:dyDescent="0.25">
      <c r="A31" s="86" t="s">
        <v>429</v>
      </c>
      <c r="B31" s="86" t="s">
        <v>783</v>
      </c>
      <c r="C31" s="86" t="s">
        <v>782</v>
      </c>
      <c r="D31" s="84">
        <v>4</v>
      </c>
      <c r="E31" s="84">
        <v>4</v>
      </c>
      <c r="F31" s="84">
        <f t="shared" si="4"/>
        <v>16</v>
      </c>
      <c r="G31" s="84" t="s">
        <v>154</v>
      </c>
      <c r="H31" s="86" t="s">
        <v>785</v>
      </c>
      <c r="I31" s="84">
        <v>1</v>
      </c>
      <c r="J31" s="84">
        <v>4</v>
      </c>
      <c r="K31" s="84">
        <f t="shared" si="5"/>
        <v>4</v>
      </c>
      <c r="L31" s="84" t="s">
        <v>145</v>
      </c>
      <c r="M31" s="86" t="s">
        <v>216</v>
      </c>
      <c r="N31" s="86"/>
      <c r="O31" s="86"/>
      <c r="P31" s="68"/>
    </row>
    <row r="32" spans="1:16" ht="39" customHeight="1" x14ac:dyDescent="0.25">
      <c r="A32" s="86" t="s">
        <v>418</v>
      </c>
      <c r="B32" s="86" t="s">
        <v>403</v>
      </c>
      <c r="C32" s="86" t="s">
        <v>417</v>
      </c>
      <c r="D32" s="84">
        <v>3</v>
      </c>
      <c r="E32" s="84">
        <v>4</v>
      </c>
      <c r="F32" s="84">
        <f t="shared" si="4"/>
        <v>12</v>
      </c>
      <c r="G32" s="84" t="s">
        <v>154</v>
      </c>
      <c r="H32" s="86" t="s">
        <v>416</v>
      </c>
      <c r="I32" s="84">
        <v>2</v>
      </c>
      <c r="J32" s="84">
        <v>4</v>
      </c>
      <c r="K32" s="84">
        <f t="shared" si="5"/>
        <v>8</v>
      </c>
      <c r="L32" s="84" t="s">
        <v>154</v>
      </c>
      <c r="M32" s="86" t="s">
        <v>803</v>
      </c>
      <c r="N32" s="86"/>
      <c r="O32" s="86"/>
      <c r="P32" s="68"/>
    </row>
    <row r="33" spans="1:16" ht="35.25" customHeight="1" x14ac:dyDescent="0.25">
      <c r="A33" s="86" t="s">
        <v>412</v>
      </c>
      <c r="B33" s="86" t="s">
        <v>411</v>
      </c>
      <c r="C33" s="86" t="s">
        <v>805</v>
      </c>
      <c r="D33" s="84">
        <v>4</v>
      </c>
      <c r="E33" s="84">
        <v>3</v>
      </c>
      <c r="F33" s="84">
        <f t="shared" si="4"/>
        <v>12</v>
      </c>
      <c r="G33" s="84" t="s">
        <v>154</v>
      </c>
      <c r="H33" s="86" t="s">
        <v>410</v>
      </c>
      <c r="I33" s="84">
        <v>3</v>
      </c>
      <c r="J33" s="84">
        <v>3</v>
      </c>
      <c r="K33" s="84">
        <f t="shared" si="5"/>
        <v>9</v>
      </c>
      <c r="L33" s="84" t="s">
        <v>154</v>
      </c>
      <c r="M33" s="86" t="s">
        <v>803</v>
      </c>
      <c r="N33" s="86"/>
      <c r="O33" s="86"/>
      <c r="P33" s="68"/>
    </row>
    <row r="34" spans="1:16" ht="24" customHeight="1" x14ac:dyDescent="0.25">
      <c r="A34" s="86" t="s">
        <v>409</v>
      </c>
      <c r="B34" s="86" t="s">
        <v>408</v>
      </c>
      <c r="C34" s="86" t="s">
        <v>806</v>
      </c>
      <c r="D34" s="84">
        <v>3</v>
      </c>
      <c r="E34" s="84">
        <v>4</v>
      </c>
      <c r="F34" s="84">
        <f t="shared" si="4"/>
        <v>12</v>
      </c>
      <c r="G34" s="84" t="s">
        <v>154</v>
      </c>
      <c r="H34" s="86" t="s">
        <v>807</v>
      </c>
      <c r="I34" s="84">
        <v>3</v>
      </c>
      <c r="J34" s="84">
        <v>3</v>
      </c>
      <c r="K34" s="84">
        <f t="shared" si="5"/>
        <v>9</v>
      </c>
      <c r="L34" s="84" t="s">
        <v>154</v>
      </c>
      <c r="M34" s="86" t="s">
        <v>803</v>
      </c>
      <c r="N34" s="86"/>
      <c r="O34" s="86"/>
      <c r="P34" s="68"/>
    </row>
    <row r="35" spans="1:16" ht="30.75" customHeight="1" x14ac:dyDescent="0.25">
      <c r="A35" s="86" t="s">
        <v>823</v>
      </c>
      <c r="B35" s="86" t="s">
        <v>414</v>
      </c>
      <c r="C35" s="86" t="s">
        <v>824</v>
      </c>
      <c r="D35" s="84">
        <v>4</v>
      </c>
      <c r="E35" s="84">
        <v>4</v>
      </c>
      <c r="F35" s="84">
        <f t="shared" si="4"/>
        <v>16</v>
      </c>
      <c r="G35" s="84" t="s">
        <v>154</v>
      </c>
      <c r="H35" s="86" t="s">
        <v>825</v>
      </c>
      <c r="I35" s="84">
        <v>2</v>
      </c>
      <c r="J35" s="84">
        <v>3</v>
      </c>
      <c r="K35" s="84">
        <f t="shared" si="5"/>
        <v>6</v>
      </c>
      <c r="L35" s="84" t="s">
        <v>145</v>
      </c>
      <c r="M35" s="86" t="s">
        <v>613</v>
      </c>
      <c r="N35" s="86"/>
      <c r="O35" s="86"/>
      <c r="P35" s="68"/>
    </row>
    <row r="36" spans="1:16" ht="57.75" customHeight="1" x14ac:dyDescent="0.25">
      <c r="A36" s="86" t="s">
        <v>387</v>
      </c>
      <c r="B36" s="86" t="s">
        <v>378</v>
      </c>
      <c r="C36" s="86" t="s">
        <v>386</v>
      </c>
      <c r="D36" s="84">
        <v>3</v>
      </c>
      <c r="E36" s="84">
        <v>4</v>
      </c>
      <c r="F36" s="84">
        <f t="shared" si="4"/>
        <v>12</v>
      </c>
      <c r="G36" s="84" t="s">
        <v>154</v>
      </c>
      <c r="H36" s="86" t="s">
        <v>385</v>
      </c>
      <c r="I36" s="84">
        <v>2</v>
      </c>
      <c r="J36" s="84">
        <v>4</v>
      </c>
      <c r="K36" s="84">
        <f t="shared" si="5"/>
        <v>8</v>
      </c>
      <c r="L36" s="84" t="s">
        <v>154</v>
      </c>
      <c r="M36" s="86"/>
      <c r="N36" s="86"/>
      <c r="O36" s="86"/>
    </row>
    <row r="37" spans="1:16" ht="35.25" customHeight="1" x14ac:dyDescent="0.25">
      <c r="A37" s="86" t="s">
        <v>360</v>
      </c>
      <c r="B37" s="86" t="s">
        <v>359</v>
      </c>
      <c r="C37" s="86" t="s">
        <v>358</v>
      </c>
      <c r="D37" s="84">
        <v>3</v>
      </c>
      <c r="E37" s="84">
        <v>4</v>
      </c>
      <c r="F37" s="84">
        <f t="shared" si="4"/>
        <v>12</v>
      </c>
      <c r="G37" s="84" t="s">
        <v>154</v>
      </c>
      <c r="H37" s="86" t="s">
        <v>357</v>
      </c>
      <c r="I37" s="84">
        <v>1</v>
      </c>
      <c r="J37" s="84">
        <v>4</v>
      </c>
      <c r="K37" s="84">
        <f t="shared" si="5"/>
        <v>4</v>
      </c>
      <c r="L37" s="84" t="s">
        <v>145</v>
      </c>
      <c r="M37" s="86"/>
      <c r="N37" s="86"/>
      <c r="O37" s="86"/>
      <c r="P37" s="68"/>
    </row>
    <row r="38" spans="1:16" ht="40.5" customHeight="1" x14ac:dyDescent="0.25">
      <c r="A38" s="86" t="s">
        <v>336</v>
      </c>
      <c r="B38" s="86" t="s">
        <v>213</v>
      </c>
      <c r="C38" s="86" t="s">
        <v>335</v>
      </c>
      <c r="D38" s="84">
        <v>4</v>
      </c>
      <c r="E38" s="84">
        <v>4</v>
      </c>
      <c r="F38" s="84">
        <f t="shared" si="4"/>
        <v>16</v>
      </c>
      <c r="G38" s="84" t="s">
        <v>154</v>
      </c>
      <c r="H38" s="86" t="s">
        <v>334</v>
      </c>
      <c r="I38" s="84">
        <v>2</v>
      </c>
      <c r="J38" s="84">
        <v>3</v>
      </c>
      <c r="K38" s="84">
        <f t="shared" si="5"/>
        <v>6</v>
      </c>
      <c r="L38" s="84" t="s">
        <v>145</v>
      </c>
      <c r="M38" s="86" t="s">
        <v>205</v>
      </c>
      <c r="N38" s="86"/>
      <c r="O38" s="86"/>
      <c r="P38" s="68"/>
    </row>
    <row r="39" spans="1:16" ht="30.75" customHeight="1" x14ac:dyDescent="0.25">
      <c r="A39" s="86" t="s">
        <v>938</v>
      </c>
      <c r="B39" s="86" t="s">
        <v>939</v>
      </c>
      <c r="C39" s="86" t="s">
        <v>940</v>
      </c>
      <c r="D39" s="84">
        <v>4</v>
      </c>
      <c r="E39" s="84">
        <v>4</v>
      </c>
      <c r="F39" s="84">
        <v>16</v>
      </c>
      <c r="G39" s="84" t="s">
        <v>154</v>
      </c>
      <c r="H39" s="86" t="s">
        <v>941</v>
      </c>
      <c r="I39" s="84">
        <v>2</v>
      </c>
      <c r="J39" s="84">
        <v>3</v>
      </c>
      <c r="K39" s="84">
        <v>6</v>
      </c>
      <c r="L39" s="84" t="s">
        <v>145</v>
      </c>
      <c r="M39" s="86" t="s">
        <v>942</v>
      </c>
      <c r="N39" s="86"/>
      <c r="O39" s="86"/>
      <c r="P39" s="68"/>
    </row>
    <row r="40" spans="1:16" ht="42.75" customHeight="1" x14ac:dyDescent="0.25">
      <c r="A40" s="86" t="s">
        <v>943</v>
      </c>
      <c r="B40" s="86" t="s">
        <v>998</v>
      </c>
      <c r="C40" s="86" t="s">
        <v>999</v>
      </c>
      <c r="D40" s="84">
        <v>4</v>
      </c>
      <c r="E40" s="84">
        <v>4</v>
      </c>
      <c r="F40" s="84">
        <v>16</v>
      </c>
      <c r="G40" s="84" t="s">
        <v>154</v>
      </c>
      <c r="H40" s="86" t="s">
        <v>1000</v>
      </c>
      <c r="I40" s="84">
        <v>2</v>
      </c>
      <c r="J40" s="84">
        <v>3</v>
      </c>
      <c r="K40" s="84">
        <v>6</v>
      </c>
      <c r="L40" s="84" t="s">
        <v>145</v>
      </c>
      <c r="M40" s="86" t="s">
        <v>1001</v>
      </c>
      <c r="N40" s="86"/>
      <c r="O40" s="86"/>
      <c r="P40" s="68"/>
    </row>
    <row r="41" spans="1:16" ht="33.75" customHeight="1" x14ac:dyDescent="0.25">
      <c r="A41" s="86" t="s">
        <v>1010</v>
      </c>
      <c r="B41" s="86" t="s">
        <v>414</v>
      </c>
      <c r="C41" s="86" t="s">
        <v>1011</v>
      </c>
      <c r="D41" s="84">
        <v>4</v>
      </c>
      <c r="E41" s="84">
        <v>4</v>
      </c>
      <c r="F41" s="84">
        <v>16</v>
      </c>
      <c r="G41" s="84" t="s">
        <v>154</v>
      </c>
      <c r="H41" s="86" t="s">
        <v>1012</v>
      </c>
      <c r="I41" s="84">
        <v>2</v>
      </c>
      <c r="J41" s="84">
        <v>3</v>
      </c>
      <c r="K41" s="84">
        <v>6</v>
      </c>
      <c r="L41" s="84" t="s">
        <v>145</v>
      </c>
      <c r="M41" s="86" t="s">
        <v>1013</v>
      </c>
      <c r="N41" s="86"/>
      <c r="O41" s="86"/>
      <c r="P41" s="68"/>
    </row>
    <row r="42" spans="1:16" ht="28.5" customHeight="1" x14ac:dyDescent="0.25">
      <c r="A42" s="86" t="s">
        <v>1014</v>
      </c>
      <c r="B42" s="86" t="s">
        <v>414</v>
      </c>
      <c r="C42" s="86" t="s">
        <v>1015</v>
      </c>
      <c r="D42" s="84">
        <v>3</v>
      </c>
      <c r="E42" s="84">
        <v>4</v>
      </c>
      <c r="F42" s="84">
        <v>12</v>
      </c>
      <c r="G42" s="84" t="s">
        <v>154</v>
      </c>
      <c r="H42" s="86" t="s">
        <v>1016</v>
      </c>
      <c r="I42" s="84">
        <v>2</v>
      </c>
      <c r="J42" s="84">
        <v>3</v>
      </c>
      <c r="K42" s="84">
        <v>6</v>
      </c>
      <c r="L42" s="84" t="s">
        <v>145</v>
      </c>
      <c r="M42" s="86" t="s">
        <v>1004</v>
      </c>
      <c r="N42" s="86"/>
      <c r="O42" s="86"/>
      <c r="P42" s="68"/>
    </row>
    <row r="43" spans="1:16" ht="35.25" customHeight="1" x14ac:dyDescent="0.25">
      <c r="A43" s="86" t="s">
        <v>1020</v>
      </c>
      <c r="B43" s="86" t="s">
        <v>348</v>
      </c>
      <c r="C43" s="86" t="s">
        <v>1021</v>
      </c>
      <c r="D43" s="84">
        <v>4</v>
      </c>
      <c r="E43" s="84">
        <v>4</v>
      </c>
      <c r="F43" s="84">
        <v>16</v>
      </c>
      <c r="G43" s="84" t="s">
        <v>154</v>
      </c>
      <c r="H43" s="86" t="s">
        <v>1022</v>
      </c>
      <c r="I43" s="84">
        <v>2</v>
      </c>
      <c r="J43" s="84">
        <v>3</v>
      </c>
      <c r="K43" s="84">
        <v>6</v>
      </c>
      <c r="L43" s="84" t="s">
        <v>145</v>
      </c>
      <c r="M43" s="86" t="s">
        <v>216</v>
      </c>
      <c r="N43" s="86"/>
      <c r="O43" s="86"/>
      <c r="P43" s="68"/>
    </row>
    <row r="44" spans="1:16" ht="37.5" customHeight="1" x14ac:dyDescent="0.25">
      <c r="A44" s="86" t="s">
        <v>1023</v>
      </c>
      <c r="B44" s="86" t="s">
        <v>1024</v>
      </c>
      <c r="C44" s="86" t="s">
        <v>1025</v>
      </c>
      <c r="D44" s="84">
        <v>4</v>
      </c>
      <c r="E44" s="84">
        <v>4</v>
      </c>
      <c r="F44" s="84">
        <v>16</v>
      </c>
      <c r="G44" s="84" t="s">
        <v>154</v>
      </c>
      <c r="H44" s="86" t="s">
        <v>1026</v>
      </c>
      <c r="I44" s="84">
        <v>2</v>
      </c>
      <c r="J44" s="84">
        <v>3</v>
      </c>
      <c r="K44" s="84">
        <v>6</v>
      </c>
      <c r="L44" s="84" t="s">
        <v>145</v>
      </c>
      <c r="M44" s="86" t="s">
        <v>1027</v>
      </c>
      <c r="N44" s="86"/>
      <c r="O44" s="86"/>
      <c r="P44" s="68"/>
    </row>
    <row r="45" spans="1:16" ht="31.5" customHeight="1" x14ac:dyDescent="0.25">
      <c r="A45" s="86" t="s">
        <v>732</v>
      </c>
      <c r="B45" s="86" t="s">
        <v>700</v>
      </c>
      <c r="C45" s="86" t="s">
        <v>896</v>
      </c>
      <c r="D45" s="84">
        <v>3</v>
      </c>
      <c r="E45" s="84">
        <v>4</v>
      </c>
      <c r="F45" s="84">
        <v>12</v>
      </c>
      <c r="G45" s="84" t="s">
        <v>154</v>
      </c>
      <c r="H45" s="86" t="s">
        <v>895</v>
      </c>
      <c r="I45" s="84">
        <v>1</v>
      </c>
      <c r="J45" s="84">
        <v>4</v>
      </c>
      <c r="K45" s="84">
        <v>4</v>
      </c>
      <c r="L45" s="84" t="s">
        <v>145</v>
      </c>
      <c r="M45" s="86" t="s">
        <v>216</v>
      </c>
      <c r="N45" s="86"/>
      <c r="O45" s="86"/>
      <c r="P45" s="68"/>
    </row>
    <row r="46" spans="1:16" ht="27" customHeight="1" x14ac:dyDescent="0.25">
      <c r="A46" s="86" t="s">
        <v>734</v>
      </c>
      <c r="B46" s="86" t="s">
        <v>898</v>
      </c>
      <c r="C46" s="86" t="s">
        <v>899</v>
      </c>
      <c r="D46" s="84">
        <v>4</v>
      </c>
      <c r="E46" s="84">
        <v>3</v>
      </c>
      <c r="F46" s="84">
        <v>12</v>
      </c>
      <c r="G46" s="84" t="s">
        <v>154</v>
      </c>
      <c r="H46" s="86" t="s">
        <v>895</v>
      </c>
      <c r="I46" s="84">
        <v>1</v>
      </c>
      <c r="J46" s="84">
        <v>3</v>
      </c>
      <c r="K46" s="84">
        <v>3</v>
      </c>
      <c r="L46" s="84" t="s">
        <v>145</v>
      </c>
      <c r="M46" s="86" t="s">
        <v>216</v>
      </c>
      <c r="N46" s="86"/>
      <c r="O46" s="86"/>
      <c r="P46" s="68"/>
    </row>
    <row r="47" spans="1:16" ht="39" customHeight="1" x14ac:dyDescent="0.25">
      <c r="A47" s="86" t="s">
        <v>330</v>
      </c>
      <c r="B47" s="86" t="s">
        <v>329</v>
      </c>
      <c r="C47" s="86" t="s">
        <v>328</v>
      </c>
      <c r="D47" s="84">
        <v>3</v>
      </c>
      <c r="E47" s="84">
        <v>5</v>
      </c>
      <c r="F47" s="84">
        <f t="shared" ref="F47:F54" si="6">D47*E47</f>
        <v>15</v>
      </c>
      <c r="G47" s="84" t="s">
        <v>154</v>
      </c>
      <c r="H47" s="86" t="s">
        <v>327</v>
      </c>
      <c r="I47" s="84">
        <v>2</v>
      </c>
      <c r="J47" s="84">
        <v>5</v>
      </c>
      <c r="K47" s="84">
        <f t="shared" ref="K47:K54" si="7">I47*J47</f>
        <v>10</v>
      </c>
      <c r="L47" s="84" t="s">
        <v>154</v>
      </c>
      <c r="M47" s="86" t="s">
        <v>829</v>
      </c>
      <c r="N47" s="86"/>
      <c r="O47" s="86"/>
      <c r="P47" s="68"/>
    </row>
    <row r="48" spans="1:16" ht="36.75" customHeight="1" x14ac:dyDescent="0.25">
      <c r="A48" s="86" t="s">
        <v>326</v>
      </c>
      <c r="B48" s="86" t="s">
        <v>325</v>
      </c>
      <c r="C48" s="86" t="s">
        <v>324</v>
      </c>
      <c r="D48" s="84">
        <v>3</v>
      </c>
      <c r="E48" s="84">
        <v>5</v>
      </c>
      <c r="F48" s="84">
        <f t="shared" si="6"/>
        <v>15</v>
      </c>
      <c r="G48" s="84" t="s">
        <v>154</v>
      </c>
      <c r="H48" s="86" t="s">
        <v>323</v>
      </c>
      <c r="I48" s="84">
        <v>2</v>
      </c>
      <c r="J48" s="84">
        <v>4</v>
      </c>
      <c r="K48" s="84">
        <f t="shared" si="7"/>
        <v>8</v>
      </c>
      <c r="L48" s="84" t="s">
        <v>154</v>
      </c>
      <c r="M48" s="86" t="s">
        <v>830</v>
      </c>
      <c r="N48" s="86"/>
      <c r="O48" s="86"/>
      <c r="P48" s="68"/>
    </row>
    <row r="49" spans="1:16" ht="32.25" customHeight="1" x14ac:dyDescent="0.25">
      <c r="A49" s="86" t="s">
        <v>906</v>
      </c>
      <c r="B49" s="86" t="s">
        <v>467</v>
      </c>
      <c r="C49" s="86" t="s">
        <v>909</v>
      </c>
      <c r="D49" s="84">
        <v>3</v>
      </c>
      <c r="E49" s="84">
        <v>4</v>
      </c>
      <c r="F49" s="84">
        <f t="shared" si="6"/>
        <v>12</v>
      </c>
      <c r="G49" s="84" t="s">
        <v>154</v>
      </c>
      <c r="H49" s="86" t="s">
        <v>910</v>
      </c>
      <c r="I49" s="84">
        <v>1</v>
      </c>
      <c r="J49" s="84">
        <v>4</v>
      </c>
      <c r="K49" s="84">
        <f t="shared" si="7"/>
        <v>4</v>
      </c>
      <c r="L49" s="84" t="s">
        <v>145</v>
      </c>
      <c r="M49" s="86" t="s">
        <v>216</v>
      </c>
      <c r="N49" s="86"/>
      <c r="O49" s="86"/>
      <c r="P49" s="68"/>
    </row>
    <row r="50" spans="1:16" ht="37.5" customHeight="1" x14ac:dyDescent="0.25">
      <c r="A50" s="86" t="s">
        <v>299</v>
      </c>
      <c r="B50" s="86" t="s">
        <v>292</v>
      </c>
      <c r="C50" s="86" t="s">
        <v>298</v>
      </c>
      <c r="D50" s="84">
        <v>3</v>
      </c>
      <c r="E50" s="84">
        <v>4</v>
      </c>
      <c r="F50" s="84">
        <f t="shared" si="6"/>
        <v>12</v>
      </c>
      <c r="G50" s="84" t="s">
        <v>154</v>
      </c>
      <c r="H50" s="86" t="s">
        <v>297</v>
      </c>
      <c r="I50" s="84">
        <v>1</v>
      </c>
      <c r="J50" s="84">
        <v>4</v>
      </c>
      <c r="K50" s="84">
        <f t="shared" si="7"/>
        <v>4</v>
      </c>
      <c r="L50" s="84" t="s">
        <v>145</v>
      </c>
      <c r="M50" s="86" t="s">
        <v>296</v>
      </c>
      <c r="N50" s="86" t="s">
        <v>295</v>
      </c>
      <c r="O50" s="86" t="s">
        <v>294</v>
      </c>
      <c r="P50" s="68"/>
    </row>
    <row r="51" spans="1:16" ht="41.25" customHeight="1" x14ac:dyDescent="0.25">
      <c r="A51" s="86" t="s">
        <v>293</v>
      </c>
      <c r="B51" s="86" t="s">
        <v>292</v>
      </c>
      <c r="C51" s="86" t="s">
        <v>291</v>
      </c>
      <c r="D51" s="84">
        <v>3</v>
      </c>
      <c r="E51" s="84">
        <v>4</v>
      </c>
      <c r="F51" s="84">
        <f t="shared" si="6"/>
        <v>12</v>
      </c>
      <c r="G51" s="84" t="s">
        <v>154</v>
      </c>
      <c r="H51" s="86" t="s">
        <v>290</v>
      </c>
      <c r="I51" s="84">
        <v>2</v>
      </c>
      <c r="J51" s="84">
        <v>4</v>
      </c>
      <c r="K51" s="84">
        <f t="shared" si="7"/>
        <v>8</v>
      </c>
      <c r="L51" s="84" t="s">
        <v>154</v>
      </c>
      <c r="M51" s="86" t="s">
        <v>289</v>
      </c>
      <c r="N51" s="86"/>
      <c r="O51" s="86"/>
      <c r="P51" s="68"/>
    </row>
    <row r="52" spans="1:16" ht="42.75" customHeight="1" x14ac:dyDescent="0.25">
      <c r="A52" s="86" t="s">
        <v>273</v>
      </c>
      <c r="B52" s="86" t="s">
        <v>263</v>
      </c>
      <c r="C52" s="86" t="s">
        <v>270</v>
      </c>
      <c r="D52" s="84">
        <v>3</v>
      </c>
      <c r="E52" s="84">
        <v>4</v>
      </c>
      <c r="F52" s="84">
        <f t="shared" si="6"/>
        <v>12</v>
      </c>
      <c r="G52" s="84" t="s">
        <v>154</v>
      </c>
      <c r="H52" s="86" t="s">
        <v>272</v>
      </c>
      <c r="I52" s="84">
        <v>1</v>
      </c>
      <c r="J52" s="84">
        <v>4</v>
      </c>
      <c r="K52" s="84">
        <f t="shared" si="7"/>
        <v>4</v>
      </c>
      <c r="L52" s="84" t="s">
        <v>145</v>
      </c>
      <c r="M52" s="86" t="s">
        <v>260</v>
      </c>
      <c r="N52" s="86"/>
      <c r="O52" s="86" t="s">
        <v>268</v>
      </c>
      <c r="P52" s="68"/>
    </row>
    <row r="53" spans="1:16" ht="42.75" customHeight="1" x14ac:dyDescent="0.25">
      <c r="A53" s="86" t="s">
        <v>271</v>
      </c>
      <c r="B53" s="86" t="s">
        <v>263</v>
      </c>
      <c r="C53" s="86" t="s">
        <v>270</v>
      </c>
      <c r="D53" s="84">
        <v>3</v>
      </c>
      <c r="E53" s="84">
        <v>4</v>
      </c>
      <c r="F53" s="84">
        <f t="shared" si="6"/>
        <v>12</v>
      </c>
      <c r="G53" s="84" t="s">
        <v>154</v>
      </c>
      <c r="H53" s="86" t="s">
        <v>269</v>
      </c>
      <c r="I53" s="84">
        <v>1</v>
      </c>
      <c r="J53" s="84">
        <v>4</v>
      </c>
      <c r="K53" s="84">
        <f t="shared" si="7"/>
        <v>4</v>
      </c>
      <c r="L53" s="84" t="s">
        <v>145</v>
      </c>
      <c r="M53" s="86" t="s">
        <v>260</v>
      </c>
      <c r="N53" s="86"/>
      <c r="O53" s="86" t="s">
        <v>268</v>
      </c>
      <c r="P53" s="68"/>
    </row>
    <row r="54" spans="1:16" ht="47.25" customHeight="1" x14ac:dyDescent="0.25">
      <c r="A54" s="86" t="s">
        <v>264</v>
      </c>
      <c r="B54" s="86" t="s">
        <v>263</v>
      </c>
      <c r="C54" s="86" t="s">
        <v>262</v>
      </c>
      <c r="D54" s="84">
        <v>3</v>
      </c>
      <c r="E54" s="84">
        <v>5</v>
      </c>
      <c r="F54" s="84">
        <f t="shared" si="6"/>
        <v>15</v>
      </c>
      <c r="G54" s="84" t="s">
        <v>154</v>
      </c>
      <c r="H54" s="86" t="s">
        <v>261</v>
      </c>
      <c r="I54" s="84">
        <v>2</v>
      </c>
      <c r="J54" s="84">
        <v>4</v>
      </c>
      <c r="K54" s="84">
        <f t="shared" si="7"/>
        <v>8</v>
      </c>
      <c r="L54" s="84" t="s">
        <v>154</v>
      </c>
      <c r="M54" s="86" t="s">
        <v>260</v>
      </c>
      <c r="N54" s="86"/>
      <c r="O54" s="86"/>
      <c r="P54" s="68"/>
    </row>
    <row r="55" spans="1:16" ht="36" customHeight="1" x14ac:dyDescent="0.25">
      <c r="A55" s="86" t="s">
        <v>960</v>
      </c>
      <c r="B55" s="86" t="s">
        <v>961</v>
      </c>
      <c r="C55" s="86" t="s">
        <v>962</v>
      </c>
      <c r="D55" s="86">
        <v>4</v>
      </c>
      <c r="E55" s="86">
        <v>3</v>
      </c>
      <c r="F55" s="86">
        <v>12</v>
      </c>
      <c r="G55" s="86" t="s">
        <v>154</v>
      </c>
      <c r="H55" s="82" t="s">
        <v>963</v>
      </c>
      <c r="I55" s="86">
        <v>4</v>
      </c>
      <c r="J55" s="86">
        <v>2</v>
      </c>
      <c r="K55" s="86">
        <v>8</v>
      </c>
      <c r="L55" s="86" t="s">
        <v>154</v>
      </c>
      <c r="M55" s="86" t="s">
        <v>953</v>
      </c>
      <c r="N55" s="86"/>
      <c r="O55" s="86"/>
      <c r="P55" s="69"/>
    </row>
    <row r="56" spans="1:16" ht="45" customHeight="1" x14ac:dyDescent="0.25">
      <c r="A56" s="86" t="s">
        <v>236</v>
      </c>
      <c r="B56" s="86" t="s">
        <v>235</v>
      </c>
      <c r="C56" s="86" t="s">
        <v>234</v>
      </c>
      <c r="D56" s="84">
        <v>4</v>
      </c>
      <c r="E56" s="84">
        <v>4</v>
      </c>
      <c r="F56" s="84">
        <f t="shared" ref="F56:F57" si="8">D56*E56</f>
        <v>16</v>
      </c>
      <c r="G56" s="84" t="s">
        <v>154</v>
      </c>
      <c r="H56" s="86" t="s">
        <v>233</v>
      </c>
      <c r="I56" s="84">
        <v>2</v>
      </c>
      <c r="J56" s="84">
        <v>3</v>
      </c>
      <c r="K56" s="84">
        <f t="shared" ref="K56:K57" si="9">I56*J56</f>
        <v>6</v>
      </c>
      <c r="L56" s="84" t="s">
        <v>145</v>
      </c>
      <c r="M56" s="86" t="s">
        <v>216</v>
      </c>
      <c r="N56" s="86"/>
      <c r="O56" s="86"/>
      <c r="P56" s="68"/>
    </row>
    <row r="57" spans="1:16" ht="39" customHeight="1" x14ac:dyDescent="0.25">
      <c r="A57" s="86" t="s">
        <v>219</v>
      </c>
      <c r="B57" s="86" t="s">
        <v>218</v>
      </c>
      <c r="C57" s="86"/>
      <c r="D57" s="84">
        <v>3</v>
      </c>
      <c r="E57" s="84">
        <v>4</v>
      </c>
      <c r="F57" s="84">
        <f t="shared" si="8"/>
        <v>12</v>
      </c>
      <c r="G57" s="84" t="s">
        <v>154</v>
      </c>
      <c r="H57" s="86" t="s">
        <v>217</v>
      </c>
      <c r="I57" s="84">
        <v>2</v>
      </c>
      <c r="J57" s="84">
        <v>3</v>
      </c>
      <c r="K57" s="84">
        <f t="shared" si="9"/>
        <v>6</v>
      </c>
      <c r="L57" s="84" t="s">
        <v>145</v>
      </c>
      <c r="M57" s="86" t="s">
        <v>216</v>
      </c>
      <c r="N57" s="86"/>
      <c r="O57" s="86"/>
      <c r="P57" s="68"/>
    </row>
    <row r="58" spans="1:16" ht="30" customHeight="1" x14ac:dyDescent="0.25">
      <c r="A58" s="86" t="s">
        <v>208</v>
      </c>
      <c r="B58" s="86" t="s">
        <v>203</v>
      </c>
      <c r="C58" s="86" t="s">
        <v>207</v>
      </c>
      <c r="D58" s="84">
        <v>4</v>
      </c>
      <c r="E58" s="84">
        <v>3</v>
      </c>
      <c r="F58" s="84">
        <f>D58*E58</f>
        <v>12</v>
      </c>
      <c r="G58" s="84" t="s">
        <v>154</v>
      </c>
      <c r="H58" s="86" t="s">
        <v>206</v>
      </c>
      <c r="I58" s="84">
        <v>1</v>
      </c>
      <c r="J58" s="84">
        <v>3</v>
      </c>
      <c r="K58" s="84">
        <f>I58*J58</f>
        <v>3</v>
      </c>
      <c r="L58" s="84" t="s">
        <v>145</v>
      </c>
      <c r="M58" s="86" t="s">
        <v>205</v>
      </c>
      <c r="N58" s="86"/>
      <c r="O58" s="86"/>
      <c r="P58" s="68"/>
    </row>
    <row r="59" spans="1:16" ht="27.75" customHeight="1" x14ac:dyDescent="0.25">
      <c r="A59" s="86" t="s">
        <v>187</v>
      </c>
      <c r="B59" s="86" t="s">
        <v>186</v>
      </c>
      <c r="C59" s="86"/>
      <c r="D59" s="84">
        <v>4</v>
      </c>
      <c r="E59" s="84">
        <v>4</v>
      </c>
      <c r="F59" s="84">
        <f t="shared" ref="F59:F60" si="10">D59*E59</f>
        <v>16</v>
      </c>
      <c r="G59" s="84" t="s">
        <v>154</v>
      </c>
      <c r="H59" s="86" t="s">
        <v>185</v>
      </c>
      <c r="I59" s="84">
        <v>2</v>
      </c>
      <c r="J59" s="84">
        <v>2</v>
      </c>
      <c r="K59" s="84">
        <f t="shared" ref="K59:K60" si="11">I59*J59</f>
        <v>4</v>
      </c>
      <c r="L59" s="84" t="s">
        <v>145</v>
      </c>
      <c r="M59" s="86"/>
      <c r="N59" s="86"/>
      <c r="O59" s="86"/>
      <c r="P59" s="68"/>
    </row>
    <row r="60" spans="1:16" ht="30.75" customHeight="1" x14ac:dyDescent="0.25">
      <c r="A60" s="86" t="s">
        <v>179</v>
      </c>
      <c r="B60" s="86" t="s">
        <v>178</v>
      </c>
      <c r="C60" s="86"/>
      <c r="D60" s="84">
        <v>4</v>
      </c>
      <c r="E60" s="84">
        <v>4</v>
      </c>
      <c r="F60" s="84">
        <f t="shared" si="10"/>
        <v>16</v>
      </c>
      <c r="G60" s="84" t="s">
        <v>154</v>
      </c>
      <c r="H60" s="86" t="s">
        <v>177</v>
      </c>
      <c r="I60" s="84">
        <v>2</v>
      </c>
      <c r="J60" s="84">
        <v>3</v>
      </c>
      <c r="K60" s="84">
        <f t="shared" si="11"/>
        <v>6</v>
      </c>
      <c r="L60" s="84" t="s">
        <v>145</v>
      </c>
      <c r="M60" s="86"/>
      <c r="N60" s="86"/>
      <c r="O60" s="86"/>
      <c r="P60" s="68"/>
    </row>
    <row r="61" spans="1:16" ht="32.25" customHeight="1" x14ac:dyDescent="0.25">
      <c r="A61" s="86" t="s">
        <v>927</v>
      </c>
      <c r="B61" s="86" t="s">
        <v>928</v>
      </c>
      <c r="C61" s="86" t="s">
        <v>929</v>
      </c>
      <c r="D61" s="84">
        <v>3</v>
      </c>
      <c r="E61" s="84">
        <v>4</v>
      </c>
      <c r="F61" s="84">
        <v>12</v>
      </c>
      <c r="G61" s="84" t="s">
        <v>154</v>
      </c>
      <c r="H61" s="86" t="s">
        <v>930</v>
      </c>
      <c r="I61" s="84">
        <v>2</v>
      </c>
      <c r="J61" s="84">
        <v>3</v>
      </c>
      <c r="K61" s="84">
        <v>6</v>
      </c>
      <c r="L61" s="84" t="s">
        <v>145</v>
      </c>
      <c r="M61" s="86" t="s">
        <v>216</v>
      </c>
      <c r="N61" s="86"/>
      <c r="O61" s="86"/>
      <c r="P61" s="68"/>
    </row>
    <row r="62" spans="1:16" ht="42" customHeight="1" x14ac:dyDescent="0.25">
      <c r="A62" s="86" t="s">
        <v>165</v>
      </c>
      <c r="B62" s="86" t="s">
        <v>164</v>
      </c>
      <c r="C62" s="86"/>
      <c r="D62" s="84">
        <v>4</v>
      </c>
      <c r="E62" s="84">
        <v>4</v>
      </c>
      <c r="F62" s="84">
        <f t="shared" ref="F62:F64" si="12">D62*E62</f>
        <v>16</v>
      </c>
      <c r="G62" s="84" t="s">
        <v>154</v>
      </c>
      <c r="H62" s="86" t="s">
        <v>163</v>
      </c>
      <c r="I62" s="84">
        <v>2</v>
      </c>
      <c r="J62" s="84">
        <v>3</v>
      </c>
      <c r="K62" s="84">
        <f t="shared" ref="K62:K64" si="13">I62*J62</f>
        <v>6</v>
      </c>
      <c r="L62" s="84" t="s">
        <v>145</v>
      </c>
      <c r="M62" s="86"/>
      <c r="N62" s="86"/>
      <c r="O62" s="86"/>
      <c r="P62" s="68"/>
    </row>
    <row r="63" spans="1:16" ht="51.75" customHeight="1" x14ac:dyDescent="0.25">
      <c r="A63" s="86" t="s">
        <v>158</v>
      </c>
      <c r="B63" s="86" t="s">
        <v>157</v>
      </c>
      <c r="C63" s="86" t="s">
        <v>156</v>
      </c>
      <c r="D63" s="84">
        <v>4</v>
      </c>
      <c r="E63" s="84">
        <v>4</v>
      </c>
      <c r="F63" s="84">
        <f t="shared" si="12"/>
        <v>16</v>
      </c>
      <c r="G63" s="84" t="s">
        <v>154</v>
      </c>
      <c r="H63" s="86"/>
      <c r="I63" s="84"/>
      <c r="J63" s="84"/>
      <c r="K63" s="84">
        <f t="shared" si="13"/>
        <v>0</v>
      </c>
      <c r="L63" s="84"/>
      <c r="M63" s="86"/>
      <c r="N63" s="86"/>
      <c r="O63" s="86"/>
      <c r="P63" s="68"/>
    </row>
    <row r="64" spans="1:16" ht="28.5" customHeight="1" x14ac:dyDescent="0.25">
      <c r="A64" s="86" t="s">
        <v>155</v>
      </c>
      <c r="B64" s="86"/>
      <c r="C64" s="86"/>
      <c r="D64" s="84">
        <v>4</v>
      </c>
      <c r="E64" s="84">
        <v>4</v>
      </c>
      <c r="F64" s="84">
        <f t="shared" si="12"/>
        <v>16</v>
      </c>
      <c r="G64" s="84" t="s">
        <v>154</v>
      </c>
      <c r="H64" s="86" t="s">
        <v>153</v>
      </c>
      <c r="I64" s="84"/>
      <c r="J64" s="84"/>
      <c r="K64" s="84">
        <f t="shared" si="13"/>
        <v>0</v>
      </c>
      <c r="L64" s="84"/>
      <c r="M64" s="86"/>
      <c r="N64" s="86"/>
      <c r="O64" s="86"/>
      <c r="P64" s="68"/>
    </row>
  </sheetData>
  <conditionalFormatting sqref="A54">
    <cfRule type="cellIs" dxfId="482" priority="106" operator="between">
      <formula>1</formula>
      <formula>7</formula>
    </cfRule>
    <cfRule type="cellIs" dxfId="481" priority="104" operator="between">
      <formula>17</formula>
      <formula>25</formula>
    </cfRule>
    <cfRule type="cellIs" dxfId="480" priority="105" operator="between">
      <formula>8</formula>
      <formula>16</formula>
    </cfRule>
    <cfRule type="cellIs" dxfId="479" priority="108" operator="between">
      <formula>8</formula>
      <formula>16</formula>
    </cfRule>
    <cfRule type="cellIs" dxfId="478" priority="109" operator="between">
      <formula>1</formula>
      <formula>7</formula>
    </cfRule>
  </conditionalFormatting>
  <conditionalFormatting sqref="A26:B26">
    <cfRule type="cellIs" dxfId="477" priority="395" operator="between">
      <formula>1</formula>
      <formula>7</formula>
    </cfRule>
    <cfRule type="cellIs" dxfId="476" priority="398" operator="between">
      <formula>1</formula>
      <formula>7</formula>
    </cfRule>
    <cfRule type="cellIs" dxfId="475" priority="397" operator="between">
      <formula>8</formula>
      <formula>16</formula>
    </cfRule>
    <cfRule type="cellIs" dxfId="474" priority="396" operator="between">
      <formula>17</formula>
      <formula>25</formula>
    </cfRule>
    <cfRule type="containsText" dxfId="473" priority="390" operator="containsText" text="YR">
      <formula>NOT(ISERROR(SEARCH("YR",A26)))</formula>
    </cfRule>
    <cfRule type="beginsWith" dxfId="472" priority="391" operator="beginsWith" text="or">
      <formula>LEFT(A26,LEN("or"))="or"</formula>
    </cfRule>
    <cfRule type="containsText" dxfId="471" priority="392" operator="containsText" text="DR">
      <formula>NOT(ISERROR(SEARCH("DR",A26)))</formula>
    </cfRule>
    <cfRule type="cellIs" dxfId="470" priority="393" operator="between">
      <formula>17</formula>
      <formula>25</formula>
    </cfRule>
    <cfRule type="cellIs" dxfId="469" priority="394" operator="between">
      <formula>8</formula>
      <formula>16</formula>
    </cfRule>
  </conditionalFormatting>
  <conditionalFormatting sqref="A23:O23">
    <cfRule type="cellIs" dxfId="468" priority="436" operator="between">
      <formula>17</formula>
      <formula>25</formula>
    </cfRule>
    <cfRule type="cellIs" dxfId="467" priority="435" operator="between">
      <formula>1</formula>
      <formula>7</formula>
    </cfRule>
    <cfRule type="cellIs" dxfId="466" priority="437" operator="between">
      <formula>8</formula>
      <formula>16</formula>
    </cfRule>
    <cfRule type="cellIs" dxfId="465" priority="438" operator="between">
      <formula>1</formula>
      <formula>7</formula>
    </cfRule>
    <cfRule type="cellIs" dxfId="464" priority="434" operator="between">
      <formula>8</formula>
      <formula>16</formula>
    </cfRule>
  </conditionalFormatting>
  <conditionalFormatting sqref="A23:O24">
    <cfRule type="containsText" dxfId="463" priority="421" operator="containsText" text="DR">
      <formula>NOT(ISERROR(SEARCH("DR",A23)))</formula>
    </cfRule>
    <cfRule type="beginsWith" dxfId="462" priority="420" operator="beginsWith" text="or">
      <formula>LEFT(A23,LEN("or"))="or"</formula>
    </cfRule>
    <cfRule type="containsText" dxfId="461" priority="419" operator="containsText" text="YR">
      <formula>NOT(ISERROR(SEARCH("YR",A23)))</formula>
    </cfRule>
    <cfRule type="cellIs" dxfId="460" priority="426" operator="between">
      <formula>17</formula>
      <formula>25</formula>
    </cfRule>
  </conditionalFormatting>
  <conditionalFormatting sqref="A24:O24">
    <cfRule type="cellIs" dxfId="459" priority="423" operator="between">
      <formula>17</formula>
      <formula>25</formula>
    </cfRule>
    <cfRule type="cellIs" dxfId="458" priority="424" operator="between">
      <formula>8</formula>
      <formula>16</formula>
    </cfRule>
    <cfRule type="cellIs" dxfId="457" priority="425" operator="between">
      <formula>1</formula>
      <formula>7</formula>
    </cfRule>
    <cfRule type="cellIs" dxfId="456" priority="427" operator="between">
      <formula>8</formula>
      <formula>16</formula>
    </cfRule>
    <cfRule type="cellIs" dxfId="455" priority="428" operator="between">
      <formula>1</formula>
      <formula>7</formula>
    </cfRule>
  </conditionalFormatting>
  <conditionalFormatting sqref="A54:O54">
    <cfRule type="containsText" dxfId="454" priority="101" operator="containsText" text="YR">
      <formula>NOT(ISERROR(SEARCH("YR",A54)))</formula>
    </cfRule>
    <cfRule type="beginsWith" dxfId="453" priority="102" operator="beginsWith" text="or">
      <formula>LEFT(A54,LEN("or"))="or"</formula>
    </cfRule>
    <cfRule type="containsText" dxfId="452" priority="103" operator="containsText" text="DR">
      <formula>NOT(ISERROR(SEARCH("DR",A54)))</formula>
    </cfRule>
    <cfRule type="cellIs" dxfId="451" priority="107" operator="between">
      <formula>17</formula>
      <formula>25</formula>
    </cfRule>
  </conditionalFormatting>
  <conditionalFormatting sqref="B54:O54">
    <cfRule type="cellIs" dxfId="450" priority="118" operator="between">
      <formula>8</formula>
      <formula>16</formula>
    </cfRule>
    <cfRule type="cellIs" dxfId="449" priority="119" operator="between">
      <formula>1</formula>
      <formula>7</formula>
    </cfRule>
    <cfRule type="cellIs" dxfId="448" priority="117" operator="between">
      <formula>17</formula>
      <formula>25</formula>
    </cfRule>
    <cfRule type="cellIs" dxfId="447" priority="115" operator="between">
      <formula>8</formula>
      <formula>16</formula>
    </cfRule>
    <cfRule type="cellIs" dxfId="446" priority="116" operator="between">
      <formula>1</formula>
      <formula>7</formula>
    </cfRule>
  </conditionalFormatting>
  <conditionalFormatting sqref="C55:G55 I55:O55">
    <cfRule type="cellIs" dxfId="445" priority="97" operator="between">
      <formula>1</formula>
      <formula>7</formula>
    </cfRule>
    <cfRule type="cellIs" dxfId="444" priority="100" operator="between">
      <formula>1</formula>
      <formula>7</formula>
    </cfRule>
    <cfRule type="beginsWith" dxfId="443" priority="92" operator="beginsWith" text="or">
      <formula>LEFT(C55,LEN("or"))="or"</formula>
    </cfRule>
    <cfRule type="containsText" dxfId="442" priority="91" operator="containsText" text="YR">
      <formula>NOT(ISERROR(SEARCH("YR",C55)))</formula>
    </cfRule>
    <cfRule type="cellIs" dxfId="441" priority="99" operator="between">
      <formula>8</formula>
      <formula>16</formula>
    </cfRule>
    <cfRule type="containsText" dxfId="440" priority="93" operator="containsText" text="DR">
      <formula>NOT(ISERROR(SEARCH("DR",C55)))</formula>
    </cfRule>
    <cfRule type="cellIs" dxfId="439" priority="95" operator="between">
      <formula>17</formula>
      <formula>25</formula>
    </cfRule>
    <cfRule type="cellIs" dxfId="438" priority="96" operator="between">
      <formula>8</formula>
      <formula>16</formula>
    </cfRule>
    <cfRule type="cellIs" dxfId="437" priority="98" operator="between">
      <formula>17</formula>
      <formula>25</formula>
    </cfRule>
  </conditionalFormatting>
  <conditionalFormatting sqref="D50:G50 I50:L50">
    <cfRule type="cellIs" dxfId="436" priority="156" operator="between">
      <formula>1</formula>
      <formula>7</formula>
    </cfRule>
    <cfRule type="cellIs" dxfId="435" priority="158" operator="between">
      <formula>8</formula>
      <formula>16</formula>
    </cfRule>
    <cfRule type="cellIs" dxfId="434" priority="159" operator="between">
      <formula>1</formula>
      <formula>7</formula>
    </cfRule>
    <cfRule type="cellIs" dxfId="433" priority="157" operator="between">
      <formula>17</formula>
      <formula>25</formula>
    </cfRule>
  </conditionalFormatting>
  <conditionalFormatting sqref="D50:G51 I51:O51">
    <cfRule type="cellIs" dxfId="432" priority="147" operator="between">
      <formula>17</formula>
      <formula>25</formula>
    </cfRule>
  </conditionalFormatting>
  <conditionalFormatting sqref="D50:G53 I51:O53">
    <cfRule type="containsText" dxfId="431" priority="120" operator="containsText" text="YR">
      <formula>NOT(ISERROR(SEARCH("YR",D50)))</formula>
    </cfRule>
    <cfRule type="containsText" dxfId="430" priority="122" operator="containsText" text="DR">
      <formula>NOT(ISERROR(SEARCH("DR",D50)))</formula>
    </cfRule>
    <cfRule type="beginsWith" dxfId="429" priority="121" operator="beginsWith" text="or">
      <formula>LEFT(D50,LEN("or"))="or"</formula>
    </cfRule>
  </conditionalFormatting>
  <conditionalFormatting sqref="D51:G51 I51:O51">
    <cfRule type="cellIs" dxfId="428" priority="149" operator="between">
      <formula>1</formula>
      <formula>7</formula>
    </cfRule>
    <cfRule type="cellIs" dxfId="427" priority="145" operator="between">
      <formula>8</formula>
      <formula>16</formula>
    </cfRule>
    <cfRule type="cellIs" dxfId="426" priority="146" operator="between">
      <formula>1</formula>
      <formula>7</formula>
    </cfRule>
    <cfRule type="cellIs" dxfId="425" priority="148" operator="between">
      <formula>8</formula>
      <formula>16</formula>
    </cfRule>
  </conditionalFormatting>
  <conditionalFormatting sqref="D51:G52 I51:O52">
    <cfRule type="cellIs" dxfId="424" priority="137" operator="between">
      <formula>17</formula>
      <formula>25</formula>
    </cfRule>
  </conditionalFormatting>
  <conditionalFormatting sqref="D52:G52 I52:O52">
    <cfRule type="cellIs" dxfId="423" priority="138" operator="between">
      <formula>8</formula>
      <formula>16</formula>
    </cfRule>
    <cfRule type="cellIs" dxfId="422" priority="139" operator="between">
      <formula>1</formula>
      <formula>7</formula>
    </cfRule>
    <cfRule type="cellIs" dxfId="421" priority="135" operator="between">
      <formula>8</formula>
      <formula>16</formula>
    </cfRule>
    <cfRule type="cellIs" dxfId="420" priority="136" operator="between">
      <formula>1</formula>
      <formula>7</formula>
    </cfRule>
  </conditionalFormatting>
  <conditionalFormatting sqref="D52:G53 I52:O53">
    <cfRule type="cellIs" dxfId="419" priority="127" operator="between">
      <formula>17</formula>
      <formula>25</formula>
    </cfRule>
  </conditionalFormatting>
  <conditionalFormatting sqref="D53:G53 I53:O53">
    <cfRule type="cellIs" dxfId="418" priority="125" operator="between">
      <formula>8</formula>
      <formula>16</formula>
    </cfRule>
    <cfRule type="cellIs" dxfId="417" priority="124" operator="between">
      <formula>17</formula>
      <formula>25</formula>
    </cfRule>
    <cfRule type="cellIs" dxfId="416" priority="126" operator="between">
      <formula>1</formula>
      <formula>7</formula>
    </cfRule>
    <cfRule type="cellIs" dxfId="415" priority="128" operator="between">
      <formula>8</formula>
      <formula>16</formula>
    </cfRule>
    <cfRule type="cellIs" dxfId="414" priority="129" operator="between">
      <formula>1</formula>
      <formula>7</formula>
    </cfRule>
  </conditionalFormatting>
  <conditionalFormatting sqref="D2:O2">
    <cfRule type="cellIs" dxfId="413" priority="644" operator="between">
      <formula>8</formula>
      <formula>16</formula>
    </cfRule>
    <cfRule type="cellIs" dxfId="412" priority="645" operator="between">
      <formula>1</formula>
      <formula>7</formula>
    </cfRule>
    <cfRule type="cellIs" dxfId="411" priority="646" operator="between">
      <formula>17</formula>
      <formula>25</formula>
    </cfRule>
    <cfRule type="cellIs" dxfId="410" priority="647" operator="between">
      <formula>8</formula>
      <formula>16</formula>
    </cfRule>
    <cfRule type="cellIs" dxfId="409" priority="648" operator="between">
      <formula>1</formula>
      <formula>7</formula>
    </cfRule>
  </conditionalFormatting>
  <conditionalFormatting sqref="D2:O3">
    <cfRule type="cellIs" dxfId="408" priority="636" operator="between">
      <formula>17</formula>
      <formula>25</formula>
    </cfRule>
  </conditionalFormatting>
  <conditionalFormatting sqref="D2:O22">
    <cfRule type="containsText" dxfId="407" priority="441" operator="containsText" text="DR">
      <formula>NOT(ISERROR(SEARCH("DR",D2)))</formula>
    </cfRule>
    <cfRule type="containsText" dxfId="406" priority="439" operator="containsText" text="YR">
      <formula>NOT(ISERROR(SEARCH("YR",D2)))</formula>
    </cfRule>
    <cfRule type="beginsWith" dxfId="405" priority="440" operator="beginsWith" text="or">
      <formula>LEFT(D2,LEN("or"))="or"</formula>
    </cfRule>
  </conditionalFormatting>
  <conditionalFormatting sqref="D3:O3">
    <cfRule type="cellIs" dxfId="404" priority="638" operator="between">
      <formula>1</formula>
      <formula>7</formula>
    </cfRule>
    <cfRule type="cellIs" dxfId="403" priority="637" operator="between">
      <formula>8</formula>
      <formula>16</formula>
    </cfRule>
    <cfRule type="cellIs" dxfId="402" priority="634" operator="between">
      <formula>8</formula>
      <formula>16</formula>
    </cfRule>
    <cfRule type="cellIs" dxfId="401" priority="635" operator="between">
      <formula>1</formula>
      <formula>7</formula>
    </cfRule>
  </conditionalFormatting>
  <conditionalFormatting sqref="D3:O4">
    <cfRule type="cellIs" dxfId="400" priority="626" operator="between">
      <formula>17</formula>
      <formula>25</formula>
    </cfRule>
  </conditionalFormatting>
  <conditionalFormatting sqref="D4:O4">
    <cfRule type="cellIs" dxfId="399" priority="628" operator="between">
      <formula>1</formula>
      <formula>7</formula>
    </cfRule>
    <cfRule type="cellIs" dxfId="398" priority="625" operator="between">
      <formula>1</formula>
      <formula>7</formula>
    </cfRule>
    <cfRule type="cellIs" dxfId="397" priority="624" operator="between">
      <formula>8</formula>
      <formula>16</formula>
    </cfRule>
    <cfRule type="cellIs" dxfId="396" priority="627" operator="between">
      <formula>8</formula>
      <formula>16</formula>
    </cfRule>
  </conditionalFormatting>
  <conditionalFormatting sqref="D4:O5">
    <cfRule type="cellIs" dxfId="395" priority="616" operator="between">
      <formula>17</formula>
      <formula>25</formula>
    </cfRule>
  </conditionalFormatting>
  <conditionalFormatting sqref="D5:O5">
    <cfRule type="cellIs" dxfId="394" priority="618" operator="between">
      <formula>1</formula>
      <formula>7</formula>
    </cfRule>
    <cfRule type="cellIs" dxfId="393" priority="617" operator="between">
      <formula>8</formula>
      <formula>16</formula>
    </cfRule>
    <cfRule type="cellIs" dxfId="392" priority="615" operator="between">
      <formula>1</formula>
      <formula>7</formula>
    </cfRule>
    <cfRule type="cellIs" dxfId="391" priority="614" operator="between">
      <formula>8</formula>
      <formula>16</formula>
    </cfRule>
  </conditionalFormatting>
  <conditionalFormatting sqref="D5:O6">
    <cfRule type="cellIs" dxfId="390" priority="606" operator="between">
      <formula>17</formula>
      <formula>25</formula>
    </cfRule>
  </conditionalFormatting>
  <conditionalFormatting sqref="D6:O6">
    <cfRule type="cellIs" dxfId="389" priority="604" operator="between">
      <formula>8</formula>
      <formula>16</formula>
    </cfRule>
    <cfRule type="cellIs" dxfId="388" priority="607" operator="between">
      <formula>8</formula>
      <formula>16</formula>
    </cfRule>
    <cfRule type="cellIs" dxfId="387" priority="605" operator="between">
      <formula>1</formula>
      <formula>7</formula>
    </cfRule>
    <cfRule type="cellIs" dxfId="386" priority="608" operator="between">
      <formula>1</formula>
      <formula>7</formula>
    </cfRule>
  </conditionalFormatting>
  <conditionalFormatting sqref="D6:O7">
    <cfRule type="cellIs" dxfId="385" priority="596" operator="between">
      <formula>17</formula>
      <formula>25</formula>
    </cfRule>
  </conditionalFormatting>
  <conditionalFormatting sqref="D7:O7">
    <cfRule type="cellIs" dxfId="384" priority="597" operator="between">
      <formula>8</formula>
      <formula>16</formula>
    </cfRule>
    <cfRule type="cellIs" dxfId="383" priority="595" operator="between">
      <formula>1</formula>
      <formula>7</formula>
    </cfRule>
    <cfRule type="cellIs" dxfId="382" priority="594" operator="between">
      <formula>8</formula>
      <formula>16</formula>
    </cfRule>
    <cfRule type="cellIs" dxfId="381" priority="598" operator="between">
      <formula>1</formula>
      <formula>7</formula>
    </cfRule>
  </conditionalFormatting>
  <conditionalFormatting sqref="D7:O8">
    <cfRule type="cellIs" dxfId="380" priority="586" operator="between">
      <formula>17</formula>
      <formula>25</formula>
    </cfRule>
  </conditionalFormatting>
  <conditionalFormatting sqref="D8:O8">
    <cfRule type="cellIs" dxfId="379" priority="587" operator="between">
      <formula>8</formula>
      <formula>16</formula>
    </cfRule>
    <cfRule type="cellIs" dxfId="378" priority="588" operator="between">
      <formula>1</formula>
      <formula>7</formula>
    </cfRule>
    <cfRule type="cellIs" dxfId="377" priority="585" operator="between">
      <formula>1</formula>
      <formula>7</formula>
    </cfRule>
    <cfRule type="cellIs" dxfId="376" priority="584" operator="between">
      <formula>8</formula>
      <formula>16</formula>
    </cfRule>
  </conditionalFormatting>
  <conditionalFormatting sqref="D8:O9">
    <cfRule type="cellIs" dxfId="375" priority="576" operator="between">
      <formula>17</formula>
      <formula>25</formula>
    </cfRule>
  </conditionalFormatting>
  <conditionalFormatting sqref="D9:O9">
    <cfRule type="cellIs" dxfId="374" priority="575" operator="between">
      <formula>1</formula>
      <formula>7</formula>
    </cfRule>
    <cfRule type="cellIs" dxfId="373" priority="574" operator="between">
      <formula>8</formula>
      <formula>16</formula>
    </cfRule>
    <cfRule type="cellIs" dxfId="372" priority="578" operator="between">
      <formula>1</formula>
      <formula>7</formula>
    </cfRule>
    <cfRule type="cellIs" dxfId="371" priority="577" operator="between">
      <formula>8</formula>
      <formula>16</formula>
    </cfRule>
  </conditionalFormatting>
  <conditionalFormatting sqref="D9:O10">
    <cfRule type="cellIs" dxfId="370" priority="566" operator="between">
      <formula>17</formula>
      <formula>25</formula>
    </cfRule>
  </conditionalFormatting>
  <conditionalFormatting sqref="D10:O10">
    <cfRule type="cellIs" dxfId="369" priority="564" operator="between">
      <formula>8</formula>
      <formula>16</formula>
    </cfRule>
    <cfRule type="cellIs" dxfId="368" priority="567" operator="between">
      <formula>8</formula>
      <formula>16</formula>
    </cfRule>
    <cfRule type="cellIs" dxfId="367" priority="568" operator="between">
      <formula>1</formula>
      <formula>7</formula>
    </cfRule>
    <cfRule type="cellIs" dxfId="366" priority="565" operator="between">
      <formula>1</formula>
      <formula>7</formula>
    </cfRule>
  </conditionalFormatting>
  <conditionalFormatting sqref="D10:O11">
    <cfRule type="cellIs" dxfId="365" priority="556" operator="between">
      <formula>17</formula>
      <formula>25</formula>
    </cfRule>
  </conditionalFormatting>
  <conditionalFormatting sqref="D11:O11">
    <cfRule type="cellIs" dxfId="364" priority="557" operator="between">
      <formula>8</formula>
      <formula>16</formula>
    </cfRule>
    <cfRule type="cellIs" dxfId="363" priority="554" operator="between">
      <formula>8</formula>
      <formula>16</formula>
    </cfRule>
    <cfRule type="cellIs" dxfId="362" priority="555" operator="between">
      <formula>1</formula>
      <formula>7</formula>
    </cfRule>
    <cfRule type="cellIs" dxfId="361" priority="558" operator="between">
      <formula>1</formula>
      <formula>7</formula>
    </cfRule>
  </conditionalFormatting>
  <conditionalFormatting sqref="D11:O12">
    <cfRule type="cellIs" dxfId="360" priority="546" operator="between">
      <formula>17</formula>
      <formula>25</formula>
    </cfRule>
  </conditionalFormatting>
  <conditionalFormatting sqref="D12:O12">
    <cfRule type="cellIs" dxfId="359" priority="544" operator="between">
      <formula>8</formula>
      <formula>16</formula>
    </cfRule>
    <cfRule type="cellIs" dxfId="358" priority="545" operator="between">
      <formula>1</formula>
      <formula>7</formula>
    </cfRule>
    <cfRule type="cellIs" dxfId="357" priority="547" operator="between">
      <formula>8</formula>
      <formula>16</formula>
    </cfRule>
    <cfRule type="cellIs" dxfId="356" priority="548" operator="between">
      <formula>1</formula>
      <formula>7</formula>
    </cfRule>
  </conditionalFormatting>
  <conditionalFormatting sqref="D12:O13">
    <cfRule type="cellIs" dxfId="355" priority="536" operator="between">
      <formula>17</formula>
      <formula>25</formula>
    </cfRule>
  </conditionalFormatting>
  <conditionalFormatting sqref="D13:O13">
    <cfRule type="cellIs" dxfId="354" priority="537" operator="between">
      <formula>8</formula>
      <formula>16</formula>
    </cfRule>
    <cfRule type="cellIs" dxfId="353" priority="538" operator="between">
      <formula>1</formula>
      <formula>7</formula>
    </cfRule>
    <cfRule type="cellIs" dxfId="352" priority="534" operator="between">
      <formula>8</formula>
      <formula>16</formula>
    </cfRule>
    <cfRule type="cellIs" dxfId="351" priority="535" operator="between">
      <formula>1</formula>
      <formula>7</formula>
    </cfRule>
  </conditionalFormatting>
  <conditionalFormatting sqref="D13:O14">
    <cfRule type="cellIs" dxfId="350" priority="526" operator="between">
      <formula>17</formula>
      <formula>25</formula>
    </cfRule>
  </conditionalFormatting>
  <conditionalFormatting sqref="D14:O14">
    <cfRule type="cellIs" dxfId="349" priority="528" operator="between">
      <formula>1</formula>
      <formula>7</formula>
    </cfRule>
    <cfRule type="cellIs" dxfId="348" priority="527" operator="between">
      <formula>8</formula>
      <formula>16</formula>
    </cfRule>
    <cfRule type="cellIs" dxfId="347" priority="525" operator="between">
      <formula>1</formula>
      <formula>7</formula>
    </cfRule>
    <cfRule type="cellIs" dxfId="346" priority="524" operator="between">
      <formula>8</formula>
      <formula>16</formula>
    </cfRule>
  </conditionalFormatting>
  <conditionalFormatting sqref="D14:O15">
    <cfRule type="cellIs" dxfId="345" priority="516" operator="between">
      <formula>17</formula>
      <formula>25</formula>
    </cfRule>
  </conditionalFormatting>
  <conditionalFormatting sqref="D15:O15">
    <cfRule type="cellIs" dxfId="344" priority="518" operator="between">
      <formula>1</formula>
      <formula>7</formula>
    </cfRule>
    <cfRule type="cellIs" dxfId="343" priority="517" operator="between">
      <formula>8</formula>
      <formula>16</formula>
    </cfRule>
    <cfRule type="cellIs" dxfId="342" priority="515" operator="between">
      <formula>1</formula>
      <formula>7</formula>
    </cfRule>
    <cfRule type="cellIs" dxfId="341" priority="514" operator="between">
      <formula>8</formula>
      <formula>16</formula>
    </cfRule>
  </conditionalFormatting>
  <conditionalFormatting sqref="D15:O16">
    <cfRule type="cellIs" dxfId="340" priority="506" operator="between">
      <formula>17</formula>
      <formula>25</formula>
    </cfRule>
  </conditionalFormatting>
  <conditionalFormatting sqref="D16:O16">
    <cfRule type="cellIs" dxfId="339" priority="508" operator="between">
      <formula>1</formula>
      <formula>7</formula>
    </cfRule>
    <cfRule type="cellIs" dxfId="338" priority="505" operator="between">
      <formula>1</formula>
      <formula>7</formula>
    </cfRule>
    <cfRule type="cellIs" dxfId="337" priority="504" operator="between">
      <formula>8</formula>
      <formula>16</formula>
    </cfRule>
    <cfRule type="cellIs" dxfId="336" priority="507" operator="between">
      <formula>8</formula>
      <formula>16</formula>
    </cfRule>
  </conditionalFormatting>
  <conditionalFormatting sqref="D16:O17">
    <cfRule type="cellIs" dxfId="335" priority="496" operator="between">
      <formula>17</formula>
      <formula>25</formula>
    </cfRule>
  </conditionalFormatting>
  <conditionalFormatting sqref="D17:O17">
    <cfRule type="cellIs" dxfId="334" priority="495" operator="between">
      <formula>1</formula>
      <formula>7</formula>
    </cfRule>
    <cfRule type="cellIs" dxfId="333" priority="494" operator="between">
      <formula>8</formula>
      <formula>16</formula>
    </cfRule>
    <cfRule type="cellIs" dxfId="332" priority="498" operator="between">
      <formula>1</formula>
      <formula>7</formula>
    </cfRule>
    <cfRule type="cellIs" dxfId="331" priority="497" operator="between">
      <formula>8</formula>
      <formula>16</formula>
    </cfRule>
  </conditionalFormatting>
  <conditionalFormatting sqref="D17:O18">
    <cfRule type="cellIs" dxfId="330" priority="486" operator="between">
      <formula>17</formula>
      <formula>25</formula>
    </cfRule>
  </conditionalFormatting>
  <conditionalFormatting sqref="D18:O18">
    <cfRule type="cellIs" dxfId="329" priority="484" operator="between">
      <formula>8</formula>
      <formula>16</formula>
    </cfRule>
    <cfRule type="cellIs" dxfId="328" priority="485" operator="between">
      <formula>1</formula>
      <formula>7</formula>
    </cfRule>
    <cfRule type="cellIs" dxfId="327" priority="488" operator="between">
      <formula>1</formula>
      <formula>7</formula>
    </cfRule>
    <cfRule type="cellIs" dxfId="326" priority="487" operator="between">
      <formula>8</formula>
      <formula>16</formula>
    </cfRule>
  </conditionalFormatting>
  <conditionalFormatting sqref="D18:O19">
    <cfRule type="cellIs" dxfId="325" priority="476" operator="between">
      <formula>17</formula>
      <formula>25</formula>
    </cfRule>
  </conditionalFormatting>
  <conditionalFormatting sqref="D19:O19">
    <cfRule type="cellIs" dxfId="324" priority="475" operator="between">
      <formula>1</formula>
      <formula>7</formula>
    </cfRule>
    <cfRule type="cellIs" dxfId="323" priority="477" operator="between">
      <formula>8</formula>
      <formula>16</formula>
    </cfRule>
    <cfRule type="cellIs" dxfId="322" priority="474" operator="between">
      <formula>8</formula>
      <formula>16</formula>
    </cfRule>
    <cfRule type="cellIs" dxfId="321" priority="478" operator="between">
      <formula>1</formula>
      <formula>7</formula>
    </cfRule>
  </conditionalFormatting>
  <conditionalFormatting sqref="D19:O20">
    <cfRule type="cellIs" dxfId="320" priority="466" operator="between">
      <formula>17</formula>
      <formula>25</formula>
    </cfRule>
  </conditionalFormatting>
  <conditionalFormatting sqref="D20:O20">
    <cfRule type="cellIs" dxfId="319" priority="464" operator="between">
      <formula>8</formula>
      <formula>16</formula>
    </cfRule>
    <cfRule type="cellIs" dxfId="318" priority="468" operator="between">
      <formula>1</formula>
      <formula>7</formula>
    </cfRule>
    <cfRule type="cellIs" dxfId="317" priority="467" operator="between">
      <formula>8</formula>
      <formula>16</formula>
    </cfRule>
    <cfRule type="cellIs" dxfId="316" priority="465" operator="between">
      <formula>1</formula>
      <formula>7</formula>
    </cfRule>
  </conditionalFormatting>
  <conditionalFormatting sqref="D20:O21">
    <cfRule type="cellIs" dxfId="315" priority="456" operator="between">
      <formula>17</formula>
      <formula>25</formula>
    </cfRule>
  </conditionalFormatting>
  <conditionalFormatting sqref="D21:O21">
    <cfRule type="cellIs" dxfId="314" priority="455" operator="between">
      <formula>1</formula>
      <formula>7</formula>
    </cfRule>
    <cfRule type="cellIs" dxfId="313" priority="457" operator="between">
      <formula>8</formula>
      <formula>16</formula>
    </cfRule>
    <cfRule type="cellIs" dxfId="312" priority="458" operator="between">
      <formula>1</formula>
      <formula>7</formula>
    </cfRule>
    <cfRule type="cellIs" dxfId="311" priority="454" operator="between">
      <formula>8</formula>
      <formula>16</formula>
    </cfRule>
  </conditionalFormatting>
  <conditionalFormatting sqref="D21:O22">
    <cfRule type="cellIs" dxfId="310" priority="446" operator="between">
      <formula>17</formula>
      <formula>25</formula>
    </cfRule>
  </conditionalFormatting>
  <conditionalFormatting sqref="D22:O22">
    <cfRule type="cellIs" dxfId="309" priority="444" operator="between">
      <formula>8</formula>
      <formula>16</formula>
    </cfRule>
    <cfRule type="cellIs" dxfId="308" priority="448" operator="between">
      <formula>1</formula>
      <formula>7</formula>
    </cfRule>
    <cfRule type="cellIs" dxfId="307" priority="447" operator="between">
      <formula>8</formula>
      <formula>16</formula>
    </cfRule>
    <cfRule type="cellIs" dxfId="306" priority="445" operator="between">
      <formula>1</formula>
      <formula>7</formula>
    </cfRule>
    <cfRule type="cellIs" dxfId="305" priority="443" operator="between">
      <formula>17</formula>
      <formula>25</formula>
    </cfRule>
  </conditionalFormatting>
  <conditionalFormatting sqref="D25:O25">
    <cfRule type="cellIs" dxfId="304" priority="418" operator="between">
      <formula>1</formula>
      <formula>7</formula>
    </cfRule>
    <cfRule type="cellIs" dxfId="303" priority="417" operator="between">
      <formula>8</formula>
      <formula>16</formula>
    </cfRule>
    <cfRule type="cellIs" dxfId="302" priority="416" operator="between">
      <formula>17</formula>
      <formula>25</formula>
    </cfRule>
    <cfRule type="cellIs" dxfId="301" priority="415" operator="between">
      <formula>1</formula>
      <formula>7</formula>
    </cfRule>
    <cfRule type="cellIs" dxfId="300" priority="414" operator="between">
      <formula>8</formula>
      <formula>16</formula>
    </cfRule>
  </conditionalFormatting>
  <conditionalFormatting sqref="D25:O26">
    <cfRule type="cellIs" dxfId="299" priority="406" operator="between">
      <formula>17</formula>
      <formula>25</formula>
    </cfRule>
  </conditionalFormatting>
  <conditionalFormatting sqref="D25:O49">
    <cfRule type="containsText" dxfId="298" priority="160" operator="containsText" text="YR">
      <formula>NOT(ISERROR(SEARCH("YR",D25)))</formula>
    </cfRule>
    <cfRule type="containsText" dxfId="297" priority="162" operator="containsText" text="DR">
      <formula>NOT(ISERROR(SEARCH("DR",D25)))</formula>
    </cfRule>
    <cfRule type="beginsWith" dxfId="296" priority="161" operator="beginsWith" text="or">
      <formula>LEFT(D25,LEN("or"))="or"</formula>
    </cfRule>
  </conditionalFormatting>
  <conditionalFormatting sqref="D26:O26">
    <cfRule type="cellIs" dxfId="295" priority="407" operator="between">
      <formula>8</formula>
      <formula>16</formula>
    </cfRule>
    <cfRule type="cellIs" dxfId="294" priority="408" operator="between">
      <formula>1</formula>
      <formula>7</formula>
    </cfRule>
    <cfRule type="cellIs" dxfId="293" priority="405" operator="between">
      <formula>1</formula>
      <formula>7</formula>
    </cfRule>
    <cfRule type="cellIs" dxfId="292" priority="404" operator="between">
      <formula>8</formula>
      <formula>16</formula>
    </cfRule>
  </conditionalFormatting>
  <conditionalFormatting sqref="D26:O27">
    <cfRule type="cellIs" dxfId="291" priority="387" operator="between">
      <formula>17</formula>
      <formula>25</formula>
    </cfRule>
  </conditionalFormatting>
  <conditionalFormatting sqref="D27:O27">
    <cfRule type="cellIs" dxfId="290" priority="386" operator="between">
      <formula>1</formula>
      <formula>7</formula>
    </cfRule>
    <cfRule type="cellIs" dxfId="289" priority="385" operator="between">
      <formula>8</formula>
      <formula>16</formula>
    </cfRule>
    <cfRule type="cellIs" dxfId="288" priority="389" operator="between">
      <formula>1</formula>
      <formula>7</formula>
    </cfRule>
    <cfRule type="cellIs" dxfId="287" priority="388" operator="between">
      <formula>8</formula>
      <formula>16</formula>
    </cfRule>
  </conditionalFormatting>
  <conditionalFormatting sqref="D27:O28">
    <cfRule type="cellIs" dxfId="286" priority="377" operator="between">
      <formula>17</formula>
      <formula>25</formula>
    </cfRule>
  </conditionalFormatting>
  <conditionalFormatting sqref="D28:O28">
    <cfRule type="cellIs" dxfId="285" priority="375" operator="between">
      <formula>8</formula>
      <formula>16</formula>
    </cfRule>
    <cfRule type="cellIs" dxfId="284" priority="376" operator="between">
      <formula>1</formula>
      <formula>7</formula>
    </cfRule>
    <cfRule type="cellIs" dxfId="283" priority="378" operator="between">
      <formula>8</formula>
      <formula>16</formula>
    </cfRule>
    <cfRule type="cellIs" dxfId="282" priority="379" operator="between">
      <formula>1</formula>
      <formula>7</formula>
    </cfRule>
  </conditionalFormatting>
  <conditionalFormatting sqref="D28:O29">
    <cfRule type="cellIs" dxfId="281" priority="367" operator="between">
      <formula>17</formula>
      <formula>25</formula>
    </cfRule>
  </conditionalFormatting>
  <conditionalFormatting sqref="D29:O29">
    <cfRule type="cellIs" dxfId="280" priority="365" operator="between">
      <formula>8</formula>
      <formula>16</formula>
    </cfRule>
    <cfRule type="cellIs" dxfId="279" priority="366" operator="between">
      <formula>1</formula>
      <formula>7</formula>
    </cfRule>
    <cfRule type="cellIs" dxfId="278" priority="368" operator="between">
      <formula>8</formula>
      <formula>16</formula>
    </cfRule>
    <cfRule type="cellIs" dxfId="277" priority="369" operator="between">
      <formula>1</formula>
      <formula>7</formula>
    </cfRule>
  </conditionalFormatting>
  <conditionalFormatting sqref="D29:O30">
    <cfRule type="cellIs" dxfId="276" priority="357" operator="between">
      <formula>17</formula>
      <formula>25</formula>
    </cfRule>
  </conditionalFormatting>
  <conditionalFormatting sqref="D30:O30">
    <cfRule type="cellIs" dxfId="275" priority="355" operator="between">
      <formula>8</formula>
      <formula>16</formula>
    </cfRule>
    <cfRule type="cellIs" dxfId="274" priority="356" operator="between">
      <formula>1</formula>
      <formula>7</formula>
    </cfRule>
    <cfRule type="cellIs" dxfId="273" priority="358" operator="between">
      <formula>8</formula>
      <formula>16</formula>
    </cfRule>
    <cfRule type="cellIs" dxfId="272" priority="359" operator="between">
      <formula>1</formula>
      <formula>7</formula>
    </cfRule>
  </conditionalFormatting>
  <conditionalFormatting sqref="D30:O31">
    <cfRule type="cellIs" dxfId="271" priority="347" operator="between">
      <formula>17</formula>
      <formula>25</formula>
    </cfRule>
  </conditionalFormatting>
  <conditionalFormatting sqref="D31:O31">
    <cfRule type="cellIs" dxfId="270" priority="349" operator="between">
      <formula>1</formula>
      <formula>7</formula>
    </cfRule>
    <cfRule type="cellIs" dxfId="269" priority="346" operator="between">
      <formula>1</formula>
      <formula>7</formula>
    </cfRule>
    <cfRule type="cellIs" dxfId="268" priority="345" operator="between">
      <formula>8</formula>
      <formula>16</formula>
    </cfRule>
    <cfRule type="cellIs" dxfId="267" priority="348" operator="between">
      <formula>8</formula>
      <formula>16</formula>
    </cfRule>
  </conditionalFormatting>
  <conditionalFormatting sqref="D31:O32">
    <cfRule type="cellIs" dxfId="266" priority="336" operator="between">
      <formula>17</formula>
      <formula>25</formula>
    </cfRule>
  </conditionalFormatting>
  <conditionalFormatting sqref="D32:O32">
    <cfRule type="cellIs" dxfId="265" priority="334" operator="between">
      <formula>8</formula>
      <formula>16</formula>
    </cfRule>
    <cfRule type="cellIs" dxfId="264" priority="335" operator="between">
      <formula>1</formula>
      <formula>7</formula>
    </cfRule>
    <cfRule type="cellIs" dxfId="263" priority="337" operator="between">
      <formula>8</formula>
      <formula>16</formula>
    </cfRule>
    <cfRule type="cellIs" dxfId="262" priority="338" operator="between">
      <formula>1</formula>
      <formula>7</formula>
    </cfRule>
  </conditionalFormatting>
  <conditionalFormatting sqref="D32:O33">
    <cfRule type="cellIs" dxfId="261" priority="327" operator="between">
      <formula>17</formula>
      <formula>25</formula>
    </cfRule>
  </conditionalFormatting>
  <conditionalFormatting sqref="D33:O33">
    <cfRule type="cellIs" dxfId="260" priority="326" operator="between">
      <formula>1</formula>
      <formula>7</formula>
    </cfRule>
    <cfRule type="cellIs" dxfId="259" priority="328" operator="between">
      <formula>8</formula>
      <formula>16</formula>
    </cfRule>
    <cfRule type="cellIs" dxfId="258" priority="329" operator="between">
      <formula>1</formula>
      <formula>7</formula>
    </cfRule>
    <cfRule type="cellIs" dxfId="257" priority="325" operator="between">
      <formula>8</formula>
      <formula>16</formula>
    </cfRule>
  </conditionalFormatting>
  <conditionalFormatting sqref="D33:O34">
    <cfRule type="cellIs" dxfId="256" priority="317" operator="between">
      <formula>17</formula>
      <formula>25</formula>
    </cfRule>
  </conditionalFormatting>
  <conditionalFormatting sqref="D34:O34">
    <cfRule type="cellIs" dxfId="255" priority="319" operator="between">
      <formula>1</formula>
      <formula>7</formula>
    </cfRule>
    <cfRule type="cellIs" dxfId="254" priority="315" operator="between">
      <formula>8</formula>
      <formula>16</formula>
    </cfRule>
    <cfRule type="cellIs" dxfId="253" priority="316" operator="between">
      <formula>1</formula>
      <formula>7</formula>
    </cfRule>
    <cfRule type="cellIs" dxfId="252" priority="318" operator="between">
      <formula>8</formula>
      <formula>16</formula>
    </cfRule>
  </conditionalFormatting>
  <conditionalFormatting sqref="D34:O35">
    <cfRule type="cellIs" dxfId="251" priority="307" operator="between">
      <formula>17</formula>
      <formula>25</formula>
    </cfRule>
  </conditionalFormatting>
  <conditionalFormatting sqref="D35:O35">
    <cfRule type="cellIs" dxfId="250" priority="305" operator="between">
      <formula>8</formula>
      <formula>16</formula>
    </cfRule>
    <cfRule type="cellIs" dxfId="249" priority="306" operator="between">
      <formula>1</formula>
      <formula>7</formula>
    </cfRule>
    <cfRule type="cellIs" dxfId="248" priority="308" operator="between">
      <formula>8</formula>
      <formula>16</formula>
    </cfRule>
    <cfRule type="cellIs" dxfId="247" priority="309" operator="between">
      <formula>1</formula>
      <formula>7</formula>
    </cfRule>
  </conditionalFormatting>
  <conditionalFormatting sqref="D35:O36">
    <cfRule type="cellIs" dxfId="246" priority="297" operator="between">
      <formula>17</formula>
      <formula>25</formula>
    </cfRule>
  </conditionalFormatting>
  <conditionalFormatting sqref="D36:O36">
    <cfRule type="cellIs" dxfId="245" priority="295" operator="between">
      <formula>8</formula>
      <formula>16</formula>
    </cfRule>
    <cfRule type="cellIs" dxfId="244" priority="296" operator="between">
      <formula>1</formula>
      <formula>7</formula>
    </cfRule>
    <cfRule type="cellIs" dxfId="243" priority="298" operator="between">
      <formula>8</formula>
      <formula>16</formula>
    </cfRule>
    <cfRule type="cellIs" dxfId="242" priority="299" operator="between">
      <formula>1</formula>
      <formula>7</formula>
    </cfRule>
  </conditionalFormatting>
  <conditionalFormatting sqref="D36:O37">
    <cfRule type="cellIs" dxfId="241" priority="287" operator="between">
      <formula>17</formula>
      <formula>25</formula>
    </cfRule>
  </conditionalFormatting>
  <conditionalFormatting sqref="D37:O37">
    <cfRule type="cellIs" dxfId="240" priority="288" operator="between">
      <formula>8</formula>
      <formula>16</formula>
    </cfRule>
    <cfRule type="cellIs" dxfId="239" priority="289" operator="between">
      <formula>1</formula>
      <formula>7</formula>
    </cfRule>
    <cfRule type="cellIs" dxfId="238" priority="285" operator="between">
      <formula>8</formula>
      <formula>16</formula>
    </cfRule>
    <cfRule type="cellIs" dxfId="237" priority="286" operator="between">
      <formula>1</formula>
      <formula>7</formula>
    </cfRule>
  </conditionalFormatting>
  <conditionalFormatting sqref="D37:O38">
    <cfRule type="cellIs" dxfId="236" priority="277" operator="between">
      <formula>17</formula>
      <formula>25</formula>
    </cfRule>
  </conditionalFormatting>
  <conditionalFormatting sqref="D38:O38">
    <cfRule type="cellIs" dxfId="235" priority="279" operator="between">
      <formula>1</formula>
      <formula>7</formula>
    </cfRule>
    <cfRule type="cellIs" dxfId="234" priority="278" operator="between">
      <formula>8</formula>
      <formula>16</formula>
    </cfRule>
    <cfRule type="cellIs" dxfId="233" priority="276" operator="between">
      <formula>1</formula>
      <formula>7</formula>
    </cfRule>
    <cfRule type="cellIs" dxfId="232" priority="275" operator="between">
      <formula>8</formula>
      <formula>16</formula>
    </cfRule>
  </conditionalFormatting>
  <conditionalFormatting sqref="D38:O39">
    <cfRule type="cellIs" dxfId="231" priority="267" operator="between">
      <formula>17</formula>
      <formula>25</formula>
    </cfRule>
  </conditionalFormatting>
  <conditionalFormatting sqref="D39:O39">
    <cfRule type="cellIs" dxfId="230" priority="269" operator="between">
      <formula>1</formula>
      <formula>7</formula>
    </cfRule>
    <cfRule type="cellIs" dxfId="229" priority="268" operator="between">
      <formula>8</formula>
      <formula>16</formula>
    </cfRule>
    <cfRule type="cellIs" dxfId="228" priority="266" operator="between">
      <formula>1</formula>
      <formula>7</formula>
    </cfRule>
    <cfRule type="cellIs" dxfId="227" priority="265" operator="between">
      <formula>8</formula>
      <formula>16</formula>
    </cfRule>
  </conditionalFormatting>
  <conditionalFormatting sqref="D39:O40">
    <cfRule type="cellIs" dxfId="226" priority="257" operator="between">
      <formula>17</formula>
      <formula>25</formula>
    </cfRule>
  </conditionalFormatting>
  <conditionalFormatting sqref="D40:O40">
    <cfRule type="cellIs" dxfId="225" priority="258" operator="between">
      <formula>8</formula>
      <formula>16</formula>
    </cfRule>
    <cfRule type="cellIs" dxfId="224" priority="256" operator="between">
      <formula>1</formula>
      <formula>7</formula>
    </cfRule>
    <cfRule type="cellIs" dxfId="223" priority="259" operator="between">
      <formula>1</formula>
      <formula>7</formula>
    </cfRule>
    <cfRule type="cellIs" dxfId="222" priority="255" operator="between">
      <formula>8</formula>
      <formula>16</formula>
    </cfRule>
  </conditionalFormatting>
  <conditionalFormatting sqref="D40:O41">
    <cfRule type="cellIs" dxfId="221" priority="247" operator="between">
      <formula>17</formula>
      <formula>25</formula>
    </cfRule>
  </conditionalFormatting>
  <conditionalFormatting sqref="D41:O41">
    <cfRule type="cellIs" dxfId="220" priority="249" operator="between">
      <formula>1</formula>
      <formula>7</formula>
    </cfRule>
    <cfRule type="cellIs" dxfId="219" priority="246" operator="between">
      <formula>1</formula>
      <formula>7</formula>
    </cfRule>
    <cfRule type="cellIs" dxfId="218" priority="245" operator="between">
      <formula>8</formula>
      <formula>16</formula>
    </cfRule>
    <cfRule type="cellIs" dxfId="217" priority="248" operator="between">
      <formula>8</formula>
      <formula>16</formula>
    </cfRule>
  </conditionalFormatting>
  <conditionalFormatting sqref="D41:O42">
    <cfRule type="cellIs" dxfId="216" priority="237" operator="between">
      <formula>17</formula>
      <formula>25</formula>
    </cfRule>
  </conditionalFormatting>
  <conditionalFormatting sqref="D42:O42">
    <cfRule type="cellIs" dxfId="215" priority="236" operator="between">
      <formula>1</formula>
      <formula>7</formula>
    </cfRule>
    <cfRule type="cellIs" dxfId="214" priority="238" operator="between">
      <formula>8</formula>
      <formula>16</formula>
    </cfRule>
    <cfRule type="cellIs" dxfId="213" priority="239" operator="between">
      <formula>1</formula>
      <formula>7</formula>
    </cfRule>
    <cfRule type="cellIs" dxfId="212" priority="235" operator="between">
      <formula>8</formula>
      <formula>16</formula>
    </cfRule>
  </conditionalFormatting>
  <conditionalFormatting sqref="D42:O43">
    <cfRule type="cellIs" dxfId="211" priority="227" operator="between">
      <formula>17</formula>
      <formula>25</formula>
    </cfRule>
  </conditionalFormatting>
  <conditionalFormatting sqref="D43:O43">
    <cfRule type="cellIs" dxfId="210" priority="229" operator="between">
      <formula>1</formula>
      <formula>7</formula>
    </cfRule>
    <cfRule type="cellIs" dxfId="209" priority="228" operator="between">
      <formula>8</formula>
      <formula>16</formula>
    </cfRule>
    <cfRule type="cellIs" dxfId="208" priority="225" operator="between">
      <formula>8</formula>
      <formula>16</formula>
    </cfRule>
    <cfRule type="cellIs" dxfId="207" priority="226" operator="between">
      <formula>1</formula>
      <formula>7</formula>
    </cfRule>
  </conditionalFormatting>
  <conditionalFormatting sqref="D43:O44">
    <cfRule type="cellIs" dxfId="206" priority="217" operator="between">
      <formula>17</formula>
      <formula>25</formula>
    </cfRule>
  </conditionalFormatting>
  <conditionalFormatting sqref="D44:O44">
    <cfRule type="cellIs" dxfId="205" priority="219" operator="between">
      <formula>1</formula>
      <formula>7</formula>
    </cfRule>
    <cfRule type="cellIs" dxfId="204" priority="215" operator="between">
      <formula>8</formula>
      <formula>16</formula>
    </cfRule>
    <cfRule type="cellIs" dxfId="203" priority="216" operator="between">
      <formula>1</formula>
      <formula>7</formula>
    </cfRule>
    <cfRule type="cellIs" dxfId="202" priority="218" operator="between">
      <formula>8</formula>
      <formula>16</formula>
    </cfRule>
  </conditionalFormatting>
  <conditionalFormatting sqref="D44:O45">
    <cfRule type="cellIs" dxfId="201" priority="207" operator="between">
      <formula>17</formula>
      <formula>25</formula>
    </cfRule>
  </conditionalFormatting>
  <conditionalFormatting sqref="D45:O45">
    <cfRule type="cellIs" dxfId="200" priority="205" operator="between">
      <formula>8</formula>
      <formula>16</formula>
    </cfRule>
    <cfRule type="cellIs" dxfId="199" priority="206" operator="between">
      <formula>1</formula>
      <formula>7</formula>
    </cfRule>
    <cfRule type="cellIs" dxfId="198" priority="208" operator="between">
      <formula>8</formula>
      <formula>16</formula>
    </cfRule>
    <cfRule type="cellIs" dxfId="197" priority="209" operator="between">
      <formula>1</formula>
      <formula>7</formula>
    </cfRule>
  </conditionalFormatting>
  <conditionalFormatting sqref="D45:O46">
    <cfRule type="cellIs" dxfId="196" priority="197" operator="between">
      <formula>17</formula>
      <formula>25</formula>
    </cfRule>
  </conditionalFormatting>
  <conditionalFormatting sqref="D46:O46">
    <cfRule type="cellIs" dxfId="195" priority="199" operator="between">
      <formula>1</formula>
      <formula>7</formula>
    </cfRule>
    <cfRule type="cellIs" dxfId="194" priority="198" operator="between">
      <formula>8</formula>
      <formula>16</formula>
    </cfRule>
    <cfRule type="cellIs" dxfId="193" priority="195" operator="between">
      <formula>8</formula>
      <formula>16</formula>
    </cfRule>
    <cfRule type="cellIs" dxfId="192" priority="196" operator="between">
      <formula>1</formula>
      <formula>7</formula>
    </cfRule>
  </conditionalFormatting>
  <conditionalFormatting sqref="D46:O47">
    <cfRule type="cellIs" dxfId="191" priority="187" operator="between">
      <formula>17</formula>
      <formula>25</formula>
    </cfRule>
  </conditionalFormatting>
  <conditionalFormatting sqref="D47:O47">
    <cfRule type="cellIs" dxfId="190" priority="189" operator="between">
      <formula>1</formula>
      <formula>7</formula>
    </cfRule>
    <cfRule type="cellIs" dxfId="189" priority="188" operator="between">
      <formula>8</formula>
      <formula>16</formula>
    </cfRule>
    <cfRule type="cellIs" dxfId="188" priority="186" operator="between">
      <formula>1</formula>
      <formula>7</formula>
    </cfRule>
    <cfRule type="cellIs" dxfId="187" priority="185" operator="between">
      <formula>8</formula>
      <formula>16</formula>
    </cfRule>
  </conditionalFormatting>
  <conditionalFormatting sqref="D47:O48">
    <cfRule type="cellIs" dxfId="186" priority="177" operator="between">
      <formula>17</formula>
      <formula>25</formula>
    </cfRule>
  </conditionalFormatting>
  <conditionalFormatting sqref="D48:O48">
    <cfRule type="cellIs" dxfId="185" priority="179" operator="between">
      <formula>1</formula>
      <formula>7</formula>
    </cfRule>
    <cfRule type="cellIs" dxfId="184" priority="178" operator="between">
      <formula>8</formula>
      <formula>16</formula>
    </cfRule>
    <cfRule type="cellIs" dxfId="183" priority="176" operator="between">
      <formula>1</formula>
      <formula>7</formula>
    </cfRule>
    <cfRule type="cellIs" dxfId="182" priority="175" operator="between">
      <formula>8</formula>
      <formula>16</formula>
    </cfRule>
  </conditionalFormatting>
  <conditionalFormatting sqref="D48:O49">
    <cfRule type="cellIs" dxfId="181" priority="167" operator="between">
      <formula>17</formula>
      <formula>25</formula>
    </cfRule>
  </conditionalFormatting>
  <conditionalFormatting sqref="D49:O49">
    <cfRule type="cellIs" dxfId="180" priority="164" operator="between">
      <formula>17</formula>
      <formula>25</formula>
    </cfRule>
    <cfRule type="cellIs" dxfId="179" priority="165" operator="between">
      <formula>8</formula>
      <formula>16</formula>
    </cfRule>
    <cfRule type="cellIs" dxfId="178" priority="166" operator="between">
      <formula>1</formula>
      <formula>7</formula>
    </cfRule>
    <cfRule type="cellIs" dxfId="177" priority="168" operator="between">
      <formula>8</formula>
      <formula>16</formula>
    </cfRule>
    <cfRule type="cellIs" dxfId="176" priority="169" operator="between">
      <formula>1</formula>
      <formula>7</formula>
    </cfRule>
  </conditionalFormatting>
  <conditionalFormatting sqref="D56:O56">
    <cfRule type="cellIs" dxfId="175" priority="90" operator="between">
      <formula>1</formula>
      <formula>7</formula>
    </cfRule>
    <cfRule type="cellIs" dxfId="174" priority="89" operator="between">
      <formula>8</formula>
      <formula>16</formula>
    </cfRule>
    <cfRule type="cellIs" dxfId="173" priority="86" operator="between">
      <formula>8</formula>
      <formula>16</formula>
    </cfRule>
    <cfRule type="cellIs" dxfId="172" priority="87" operator="between">
      <formula>1</formula>
      <formula>7</formula>
    </cfRule>
    <cfRule type="cellIs" dxfId="171" priority="88" operator="between">
      <formula>17</formula>
      <formula>25</formula>
    </cfRule>
  </conditionalFormatting>
  <conditionalFormatting sqref="D56:O57">
    <cfRule type="cellIs" dxfId="170" priority="78" operator="between">
      <formula>17</formula>
      <formula>25</formula>
    </cfRule>
  </conditionalFormatting>
  <conditionalFormatting sqref="D56:O64">
    <cfRule type="beginsWith" dxfId="169" priority="2" operator="beginsWith" text="or">
      <formula>LEFT(D56,LEN("or"))="or"</formula>
    </cfRule>
    <cfRule type="containsText" dxfId="168" priority="3" operator="containsText" text="DR">
      <formula>NOT(ISERROR(SEARCH("DR",D56)))</formula>
    </cfRule>
    <cfRule type="containsText" dxfId="167" priority="1" operator="containsText" text="YR">
      <formula>NOT(ISERROR(SEARCH("YR",D56)))</formula>
    </cfRule>
  </conditionalFormatting>
  <conditionalFormatting sqref="D57:O57">
    <cfRule type="cellIs" dxfId="166" priority="80" operator="between">
      <formula>1</formula>
      <formula>7</formula>
    </cfRule>
    <cfRule type="cellIs" dxfId="165" priority="79" operator="between">
      <formula>8</formula>
      <formula>16</formula>
    </cfRule>
    <cfRule type="cellIs" dxfId="164" priority="77" operator="between">
      <formula>1</formula>
      <formula>7</formula>
    </cfRule>
    <cfRule type="cellIs" dxfId="163" priority="76" operator="between">
      <formula>8</formula>
      <formula>16</formula>
    </cfRule>
  </conditionalFormatting>
  <conditionalFormatting sqref="D57:O58">
    <cfRule type="cellIs" dxfId="162" priority="68" operator="between">
      <formula>17</formula>
      <formula>25</formula>
    </cfRule>
  </conditionalFormatting>
  <conditionalFormatting sqref="D58:O58">
    <cfRule type="cellIs" dxfId="161" priority="70" operator="between">
      <formula>1</formula>
      <formula>7</formula>
    </cfRule>
    <cfRule type="cellIs" dxfId="160" priority="69" operator="between">
      <formula>8</formula>
      <formula>16</formula>
    </cfRule>
    <cfRule type="cellIs" dxfId="159" priority="67" operator="between">
      <formula>1</formula>
      <formula>7</formula>
    </cfRule>
    <cfRule type="cellIs" dxfId="158" priority="66" operator="between">
      <formula>8</formula>
      <formula>16</formula>
    </cfRule>
  </conditionalFormatting>
  <conditionalFormatting sqref="D58:O59">
    <cfRule type="cellIs" dxfId="157" priority="58" operator="between">
      <formula>17</formula>
      <formula>25</formula>
    </cfRule>
  </conditionalFormatting>
  <conditionalFormatting sqref="D59:O59">
    <cfRule type="cellIs" dxfId="156" priority="56" operator="between">
      <formula>8</formula>
      <formula>16</formula>
    </cfRule>
    <cfRule type="cellIs" dxfId="155" priority="59" operator="between">
      <formula>8</formula>
      <formula>16</formula>
    </cfRule>
    <cfRule type="cellIs" dxfId="154" priority="60" operator="between">
      <formula>1</formula>
      <formula>7</formula>
    </cfRule>
    <cfRule type="cellIs" dxfId="153" priority="57" operator="between">
      <formula>1</formula>
      <formula>7</formula>
    </cfRule>
  </conditionalFormatting>
  <conditionalFormatting sqref="D59:O60">
    <cfRule type="cellIs" dxfId="152" priority="48" operator="between">
      <formula>17</formula>
      <formula>25</formula>
    </cfRule>
  </conditionalFormatting>
  <conditionalFormatting sqref="D60:O60">
    <cfRule type="cellIs" dxfId="151" priority="47" operator="between">
      <formula>1</formula>
      <formula>7</formula>
    </cfRule>
    <cfRule type="cellIs" dxfId="150" priority="46" operator="between">
      <formula>8</formula>
      <formula>16</formula>
    </cfRule>
    <cfRule type="cellIs" dxfId="149" priority="50" operator="between">
      <formula>1</formula>
      <formula>7</formula>
    </cfRule>
    <cfRule type="cellIs" dxfId="148" priority="49" operator="between">
      <formula>8</formula>
      <formula>16</formula>
    </cfRule>
  </conditionalFormatting>
  <conditionalFormatting sqref="D60:O61">
    <cfRule type="cellIs" dxfId="147" priority="38" operator="between">
      <formula>17</formula>
      <formula>25</formula>
    </cfRule>
  </conditionalFormatting>
  <conditionalFormatting sqref="D61:O61">
    <cfRule type="cellIs" dxfId="146" priority="36" operator="between">
      <formula>8</formula>
      <formula>16</formula>
    </cfRule>
    <cfRule type="cellIs" dxfId="145" priority="37" operator="between">
      <formula>1</formula>
      <formula>7</formula>
    </cfRule>
    <cfRule type="cellIs" dxfId="144" priority="39" operator="between">
      <formula>8</formula>
      <formula>16</formula>
    </cfRule>
    <cfRule type="cellIs" dxfId="143" priority="40" operator="between">
      <formula>1</formula>
      <formula>7</formula>
    </cfRule>
  </conditionalFormatting>
  <conditionalFormatting sqref="D61:O62">
    <cfRule type="cellIs" dxfId="142" priority="28" operator="between">
      <formula>17</formula>
      <formula>25</formula>
    </cfRule>
  </conditionalFormatting>
  <conditionalFormatting sqref="D62:O62">
    <cfRule type="cellIs" dxfId="141" priority="26" operator="between">
      <formula>8</formula>
      <formula>16</formula>
    </cfRule>
    <cfRule type="cellIs" dxfId="140" priority="30" operator="between">
      <formula>1</formula>
      <formula>7</formula>
    </cfRule>
    <cfRule type="cellIs" dxfId="139" priority="29" operator="between">
      <formula>8</formula>
      <formula>16</formula>
    </cfRule>
    <cfRule type="cellIs" dxfId="138" priority="27" operator="between">
      <formula>1</formula>
      <formula>7</formula>
    </cfRule>
  </conditionalFormatting>
  <conditionalFormatting sqref="D62:O63">
    <cfRule type="cellIs" dxfId="137" priority="18" operator="between">
      <formula>17</formula>
      <formula>25</formula>
    </cfRule>
  </conditionalFormatting>
  <conditionalFormatting sqref="D63:O63">
    <cfRule type="cellIs" dxfId="136" priority="16" operator="between">
      <formula>8</formula>
      <formula>16</formula>
    </cfRule>
    <cfRule type="cellIs" dxfId="135" priority="17" operator="between">
      <formula>1</formula>
      <formula>7</formula>
    </cfRule>
    <cfRule type="cellIs" dxfId="134" priority="19" operator="between">
      <formula>8</formula>
      <formula>16</formula>
    </cfRule>
    <cfRule type="cellIs" dxfId="133" priority="20" operator="between">
      <formula>1</formula>
      <formula>7</formula>
    </cfRule>
  </conditionalFormatting>
  <conditionalFormatting sqref="D63:O64">
    <cfRule type="cellIs" dxfId="132" priority="8" operator="between">
      <formula>17</formula>
      <formula>25</formula>
    </cfRule>
  </conditionalFormatting>
  <conditionalFormatting sqref="D64:O64">
    <cfRule type="cellIs" dxfId="131" priority="7" operator="between">
      <formula>1</formula>
      <formula>7</formula>
    </cfRule>
    <cfRule type="cellIs" dxfId="130" priority="9" operator="between">
      <formula>8</formula>
      <formula>16</formula>
    </cfRule>
    <cfRule type="cellIs" dxfId="129" priority="10" operator="between">
      <formula>1</formula>
      <formula>7</formula>
    </cfRule>
    <cfRule type="cellIs" dxfId="128" priority="5" operator="between">
      <formula>17</formula>
      <formula>25</formula>
    </cfRule>
    <cfRule type="cellIs" dxfId="127" priority="6" operator="between">
      <formula>8</formula>
      <formula>16</formula>
    </cfRule>
  </conditionalFormatting>
  <conditionalFormatting sqref="G2:G22">
    <cfRule type="cellIs" dxfId="126" priority="442" operator="equal">
      <formula>"DR"</formula>
    </cfRule>
  </conditionalFormatting>
  <conditionalFormatting sqref="G23:G24">
    <cfRule type="cellIs" dxfId="125" priority="422" operator="equal">
      <formula>"DR"</formula>
    </cfRule>
  </conditionalFormatting>
  <conditionalFormatting sqref="G25:G49">
    <cfRule type="cellIs" dxfId="124" priority="163" operator="equal">
      <formula>"DR"</formula>
    </cfRule>
  </conditionalFormatting>
  <conditionalFormatting sqref="G50:G53">
    <cfRule type="cellIs" dxfId="123" priority="123" operator="equal">
      <formula>"DR"</formula>
    </cfRule>
  </conditionalFormatting>
  <conditionalFormatting sqref="G54">
    <cfRule type="cellIs" dxfId="122" priority="113" operator="equal">
      <formula>"DR"</formula>
    </cfRule>
  </conditionalFormatting>
  <conditionalFormatting sqref="G55">
    <cfRule type="cellIs" dxfId="121" priority="94" operator="equal">
      <formula>"DR"</formula>
    </cfRule>
  </conditionalFormatting>
  <conditionalFormatting sqref="G56:G64">
    <cfRule type="cellIs" dxfId="120" priority="4" operator="equal">
      <formula>"DR"</formula>
    </cfRule>
  </conditionalFormatting>
  <conditionalFormatting sqref="I50:L50 D50:G50">
    <cfRule type="cellIs" dxfId="119" priority="155" operator="between">
      <formula>8</formula>
      <formula>16</formula>
    </cfRule>
  </conditionalFormatting>
  <conditionalFormatting sqref="I50:L50">
    <cfRule type="containsText" dxfId="118" priority="150" operator="containsText" text="YR">
      <formula>NOT(ISERROR(SEARCH("YR",I50)))</formula>
    </cfRule>
    <cfRule type="beginsWith" dxfId="117" priority="151" operator="beginsWith" text="or">
      <formula>LEFT(I50,LEN("or"))="or"</formula>
    </cfRule>
    <cfRule type="containsText" dxfId="116" priority="152" operator="containsText" text="DR">
      <formula>NOT(ISERROR(SEARCH("DR",I50)))</formula>
    </cfRule>
    <cfRule type="cellIs" dxfId="115" priority="154" operator="between">
      <formula>17</formula>
      <formula>25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4"/>
  <sheetViews>
    <sheetView workbookViewId="0">
      <selection activeCell="B4" sqref="B4"/>
    </sheetView>
  </sheetViews>
  <sheetFormatPr defaultRowHeight="15.75" x14ac:dyDescent="0.25"/>
  <cols>
    <col min="1" max="1" width="25.7109375" style="112" customWidth="1"/>
    <col min="2" max="2" width="47.140625" style="112" bestFit="1" customWidth="1"/>
    <col min="3" max="3" width="42.7109375" style="112" bestFit="1" customWidth="1"/>
    <col min="4" max="7" width="9.140625" style="112"/>
    <col min="8" max="8" width="39.28515625" style="112" customWidth="1"/>
    <col min="9" max="12" width="9.140625" style="112"/>
    <col min="13" max="13" width="12.42578125" style="112" customWidth="1"/>
    <col min="14" max="16" width="9.140625" style="112"/>
  </cols>
  <sheetData>
    <row r="1" spans="1:16" ht="100.5" customHeight="1" x14ac:dyDescent="0.25">
      <c r="A1" s="228" t="s">
        <v>1028</v>
      </c>
      <c r="B1" s="228"/>
      <c r="C1" s="228"/>
      <c r="D1" s="228"/>
      <c r="E1" s="228"/>
      <c r="F1" s="228"/>
      <c r="G1" s="228"/>
      <c r="H1" s="228"/>
      <c r="I1" s="228"/>
      <c r="J1" s="228"/>
      <c r="K1" s="228"/>
      <c r="L1" s="228"/>
      <c r="M1" s="228"/>
      <c r="N1" s="228"/>
      <c r="O1" s="228"/>
      <c r="P1" s="228"/>
    </row>
    <row r="2" spans="1:16" ht="78.75" x14ac:dyDescent="0.25">
      <c r="A2" s="118" t="s">
        <v>593</v>
      </c>
      <c r="B2" s="117" t="s">
        <v>592</v>
      </c>
      <c r="C2" s="117" t="s">
        <v>591</v>
      </c>
      <c r="D2" s="114">
        <v>4</v>
      </c>
      <c r="E2" s="114">
        <v>5</v>
      </c>
      <c r="F2" s="114">
        <f t="shared" ref="F2:F8" si="0">D2*E2</f>
        <v>20</v>
      </c>
      <c r="G2" s="114" t="s">
        <v>180</v>
      </c>
      <c r="H2" s="117" t="s">
        <v>590</v>
      </c>
      <c r="I2" s="114">
        <v>3</v>
      </c>
      <c r="J2" s="114">
        <v>4</v>
      </c>
      <c r="K2" s="114">
        <f t="shared" ref="K2" si="1">I2*J2</f>
        <v>12</v>
      </c>
      <c r="L2" s="114" t="s">
        <v>154</v>
      </c>
      <c r="M2" s="117" t="s">
        <v>216</v>
      </c>
      <c r="N2" s="117"/>
      <c r="O2" s="117"/>
      <c r="P2" s="115"/>
    </row>
    <row r="3" spans="1:16" ht="86.25" customHeight="1" x14ac:dyDescent="0.25">
      <c r="A3" s="118" t="s">
        <v>540</v>
      </c>
      <c r="B3" s="117" t="s">
        <v>862</v>
      </c>
      <c r="C3" s="117" t="s">
        <v>863</v>
      </c>
      <c r="D3" s="114">
        <v>5</v>
      </c>
      <c r="E3" s="114">
        <v>4</v>
      </c>
      <c r="F3" s="114">
        <f t="shared" si="0"/>
        <v>20</v>
      </c>
      <c r="G3" s="114" t="s">
        <v>180</v>
      </c>
      <c r="H3" s="117" t="s">
        <v>1029</v>
      </c>
      <c r="I3" s="114">
        <v>2</v>
      </c>
      <c r="J3" s="114">
        <v>4</v>
      </c>
      <c r="K3" s="114">
        <f>I3*J3</f>
        <v>8</v>
      </c>
      <c r="L3" s="114" t="s">
        <v>154</v>
      </c>
      <c r="M3" s="117" t="s">
        <v>1030</v>
      </c>
      <c r="N3" s="117"/>
      <c r="O3" s="117"/>
      <c r="P3" s="115"/>
    </row>
    <row r="4" spans="1:16" ht="72.75" customHeight="1" x14ac:dyDescent="0.25">
      <c r="A4" s="118" t="s">
        <v>737</v>
      </c>
      <c r="B4" s="117" t="s">
        <v>738</v>
      </c>
      <c r="C4" s="117" t="s">
        <v>739</v>
      </c>
      <c r="D4" s="114">
        <v>5</v>
      </c>
      <c r="E4" s="114">
        <v>4</v>
      </c>
      <c r="F4" s="114">
        <f t="shared" si="0"/>
        <v>20</v>
      </c>
      <c r="G4" s="114" t="s">
        <v>180</v>
      </c>
      <c r="H4" s="117" t="s">
        <v>740</v>
      </c>
      <c r="I4" s="114">
        <v>2</v>
      </c>
      <c r="J4" s="114">
        <v>3</v>
      </c>
      <c r="K4" s="114">
        <f t="shared" ref="K4:K6" si="2">I4*J4</f>
        <v>6</v>
      </c>
      <c r="L4" s="114" t="s">
        <v>145</v>
      </c>
      <c r="M4" s="117" t="s">
        <v>216</v>
      </c>
      <c r="N4" s="117"/>
      <c r="O4" s="117" t="s">
        <v>741</v>
      </c>
      <c r="P4" s="115"/>
    </row>
    <row r="5" spans="1:16" ht="31.5" x14ac:dyDescent="0.25">
      <c r="A5" s="118" t="s">
        <v>804</v>
      </c>
      <c r="B5" s="117" t="s">
        <v>816</v>
      </c>
      <c r="C5" s="117" t="s">
        <v>817</v>
      </c>
      <c r="D5" s="114">
        <v>5</v>
      </c>
      <c r="E5" s="114">
        <v>4</v>
      </c>
      <c r="F5" s="114">
        <f t="shared" si="0"/>
        <v>20</v>
      </c>
      <c r="G5" s="114" t="s">
        <v>180</v>
      </c>
      <c r="H5" s="117" t="s">
        <v>822</v>
      </c>
      <c r="I5" s="114">
        <v>2</v>
      </c>
      <c r="J5" s="114">
        <v>4</v>
      </c>
      <c r="K5" s="114">
        <f t="shared" si="2"/>
        <v>8</v>
      </c>
      <c r="L5" s="114" t="s">
        <v>154</v>
      </c>
      <c r="M5" s="117" t="s">
        <v>216</v>
      </c>
      <c r="N5" s="117"/>
      <c r="O5" s="117"/>
      <c r="P5" s="115"/>
    </row>
    <row r="6" spans="1:16" ht="63" x14ac:dyDescent="0.25">
      <c r="A6" s="118" t="s">
        <v>818</v>
      </c>
      <c r="B6" s="117" t="s">
        <v>819</v>
      </c>
      <c r="C6" s="117" t="s">
        <v>820</v>
      </c>
      <c r="D6" s="114">
        <v>4</v>
      </c>
      <c r="E6" s="114">
        <v>5</v>
      </c>
      <c r="F6" s="114">
        <f t="shared" si="0"/>
        <v>20</v>
      </c>
      <c r="G6" s="114" t="s">
        <v>180</v>
      </c>
      <c r="H6" s="117" t="s">
        <v>821</v>
      </c>
      <c r="I6" s="114">
        <v>2</v>
      </c>
      <c r="J6" s="114">
        <v>4</v>
      </c>
      <c r="K6" s="114">
        <f t="shared" si="2"/>
        <v>8</v>
      </c>
      <c r="L6" s="114" t="s">
        <v>154</v>
      </c>
      <c r="M6" s="117" t="s">
        <v>216</v>
      </c>
      <c r="N6" s="117"/>
      <c r="O6" s="117"/>
      <c r="P6" s="115"/>
    </row>
    <row r="7" spans="1:16" ht="63" x14ac:dyDescent="0.25">
      <c r="A7" s="116" t="s">
        <v>370</v>
      </c>
      <c r="B7" s="117" t="s">
        <v>369</v>
      </c>
      <c r="C7" s="117" t="s">
        <v>368</v>
      </c>
      <c r="D7" s="114">
        <v>5</v>
      </c>
      <c r="E7" s="114">
        <v>4</v>
      </c>
      <c r="F7" s="114">
        <f t="shared" si="0"/>
        <v>20</v>
      </c>
      <c r="G7" s="114" t="s">
        <v>180</v>
      </c>
      <c r="H7" s="117" t="s">
        <v>367</v>
      </c>
      <c r="I7" s="114">
        <v>3</v>
      </c>
      <c r="J7" s="114">
        <v>3</v>
      </c>
      <c r="K7" s="114">
        <f>I7*J7</f>
        <v>9</v>
      </c>
      <c r="L7" s="114" t="s">
        <v>154</v>
      </c>
      <c r="M7" s="117" t="s">
        <v>366</v>
      </c>
      <c r="N7" s="117"/>
      <c r="O7" s="117" t="s">
        <v>365</v>
      </c>
      <c r="P7" s="115"/>
    </row>
    <row r="8" spans="1:16" ht="78.75" x14ac:dyDescent="0.25">
      <c r="A8" s="118" t="s">
        <v>341</v>
      </c>
      <c r="B8" s="117" t="s">
        <v>340</v>
      </c>
      <c r="C8" s="117" t="s">
        <v>339</v>
      </c>
      <c r="D8" s="114">
        <v>4</v>
      </c>
      <c r="E8" s="114">
        <v>5</v>
      </c>
      <c r="F8" s="114">
        <f t="shared" si="0"/>
        <v>20</v>
      </c>
      <c r="G8" s="114" t="s">
        <v>180</v>
      </c>
      <c r="H8" s="117" t="s">
        <v>338</v>
      </c>
      <c r="I8" s="114">
        <v>2</v>
      </c>
      <c r="J8" s="114">
        <v>5</v>
      </c>
      <c r="K8" s="114">
        <f t="shared" ref="K8" si="3">I8*J8</f>
        <v>10</v>
      </c>
      <c r="L8" s="114" t="s">
        <v>154</v>
      </c>
      <c r="M8" s="117" t="s">
        <v>337</v>
      </c>
      <c r="N8" s="117"/>
      <c r="O8" s="117"/>
      <c r="P8" s="115"/>
    </row>
    <row r="9" spans="1:16" ht="47.25" x14ac:dyDescent="0.25">
      <c r="A9" s="118" t="s">
        <v>729</v>
      </c>
      <c r="B9" s="117" t="s">
        <v>894</v>
      </c>
      <c r="C9" s="117"/>
      <c r="D9" s="114">
        <v>5</v>
      </c>
      <c r="E9" s="114">
        <v>4</v>
      </c>
      <c r="F9" s="114">
        <v>20</v>
      </c>
      <c r="G9" s="114" t="s">
        <v>180</v>
      </c>
      <c r="H9" s="117" t="s">
        <v>892</v>
      </c>
      <c r="I9" s="114">
        <v>1</v>
      </c>
      <c r="J9" s="114">
        <v>4</v>
      </c>
      <c r="K9" s="114">
        <v>4</v>
      </c>
      <c r="L9" s="114" t="s">
        <v>145</v>
      </c>
      <c r="M9" s="117" t="s">
        <v>216</v>
      </c>
      <c r="N9" s="117"/>
      <c r="O9" s="117"/>
      <c r="P9" s="115"/>
    </row>
    <row r="10" spans="1:16" ht="63" x14ac:dyDescent="0.25">
      <c r="A10" s="118" t="s">
        <v>730</v>
      </c>
      <c r="B10" s="126" t="s">
        <v>893</v>
      </c>
      <c r="C10" s="117" t="s">
        <v>731</v>
      </c>
      <c r="D10" s="114">
        <v>5</v>
      </c>
      <c r="E10" s="114">
        <v>4</v>
      </c>
      <c r="F10" s="114">
        <v>20</v>
      </c>
      <c r="G10" s="114" t="s">
        <v>180</v>
      </c>
      <c r="H10" s="117" t="s">
        <v>895</v>
      </c>
      <c r="I10" s="114">
        <v>1</v>
      </c>
      <c r="J10" s="114">
        <v>4</v>
      </c>
      <c r="K10" s="114">
        <v>4</v>
      </c>
      <c r="L10" s="114" t="s">
        <v>145</v>
      </c>
      <c r="M10" s="117" t="s">
        <v>216</v>
      </c>
      <c r="N10" s="117"/>
      <c r="O10" s="117"/>
      <c r="P10" s="115"/>
    </row>
    <row r="11" spans="1:16" ht="94.5" x14ac:dyDescent="0.25">
      <c r="A11" s="118" t="s">
        <v>733</v>
      </c>
      <c r="B11" s="117" t="s">
        <v>700</v>
      </c>
      <c r="C11" s="117"/>
      <c r="D11" s="114">
        <v>4</v>
      </c>
      <c r="E11" s="114">
        <v>5</v>
      </c>
      <c r="F11" s="114">
        <v>20</v>
      </c>
      <c r="G11" s="114" t="s">
        <v>897</v>
      </c>
      <c r="H11" s="117" t="s">
        <v>895</v>
      </c>
      <c r="I11" s="114">
        <v>1</v>
      </c>
      <c r="J11" s="114">
        <v>4</v>
      </c>
      <c r="K11" s="114">
        <v>4</v>
      </c>
      <c r="L11" s="114" t="s">
        <v>361</v>
      </c>
      <c r="M11" s="117" t="s">
        <v>216</v>
      </c>
      <c r="N11" s="117"/>
      <c r="O11" s="117"/>
      <c r="P11" s="115"/>
    </row>
    <row r="12" spans="1:16" ht="31.5" x14ac:dyDescent="0.25">
      <c r="A12" s="118" t="s">
        <v>184</v>
      </c>
      <c r="B12" s="117" t="s">
        <v>181</v>
      </c>
      <c r="C12" s="117"/>
      <c r="D12" s="114">
        <v>4</v>
      </c>
      <c r="E12" s="114">
        <v>5</v>
      </c>
      <c r="F12" s="114">
        <f t="shared" ref="F12" si="4">D12*E12</f>
        <v>20</v>
      </c>
      <c r="G12" s="114" t="s">
        <v>180</v>
      </c>
      <c r="H12" s="117" t="s">
        <v>183</v>
      </c>
      <c r="I12" s="114">
        <v>2</v>
      </c>
      <c r="J12" s="114">
        <v>3</v>
      </c>
      <c r="K12" s="114">
        <f t="shared" ref="K12" si="5">I12*J12</f>
        <v>6</v>
      </c>
      <c r="L12" s="114" t="s">
        <v>145</v>
      </c>
      <c r="M12" s="117" t="s">
        <v>613</v>
      </c>
      <c r="N12" s="117"/>
      <c r="O12" s="117"/>
      <c r="P12" s="115"/>
    </row>
    <row r="13" spans="1:16" ht="94.5" x14ac:dyDescent="0.25">
      <c r="A13" s="118" t="s">
        <v>1005</v>
      </c>
      <c r="B13" s="117" t="s">
        <v>1006</v>
      </c>
      <c r="C13" s="117" t="s">
        <v>1007</v>
      </c>
      <c r="D13" s="114">
        <v>5</v>
      </c>
      <c r="E13" s="114">
        <v>4</v>
      </c>
      <c r="F13" s="114">
        <v>20</v>
      </c>
      <c r="G13" s="114" t="s">
        <v>180</v>
      </c>
      <c r="H13" s="117" t="s">
        <v>1008</v>
      </c>
      <c r="I13" s="114">
        <v>1</v>
      </c>
      <c r="J13" s="114">
        <v>4</v>
      </c>
      <c r="K13" s="114">
        <v>4</v>
      </c>
      <c r="L13" s="114" t="s">
        <v>145</v>
      </c>
      <c r="M13" s="117" t="s">
        <v>1009</v>
      </c>
      <c r="N13" s="117"/>
      <c r="O13" s="117"/>
      <c r="P13" s="115"/>
    </row>
    <row r="14" spans="1:16" ht="78.75" x14ac:dyDescent="0.25">
      <c r="A14" s="118" t="s">
        <v>1058</v>
      </c>
      <c r="B14" s="117" t="s">
        <v>1059</v>
      </c>
      <c r="C14" s="117"/>
      <c r="D14" s="114">
        <v>5</v>
      </c>
      <c r="E14" s="114">
        <v>4</v>
      </c>
      <c r="F14" s="114">
        <v>20</v>
      </c>
      <c r="G14" s="114" t="s">
        <v>180</v>
      </c>
      <c r="H14" s="117" t="s">
        <v>1060</v>
      </c>
      <c r="I14" s="114">
        <v>2</v>
      </c>
      <c r="J14" s="114">
        <v>3</v>
      </c>
      <c r="K14" s="114">
        <v>6</v>
      </c>
      <c r="L14" s="114" t="s">
        <v>145</v>
      </c>
      <c r="M14" s="117" t="s">
        <v>216</v>
      </c>
      <c r="N14" s="117"/>
      <c r="O14" s="117"/>
      <c r="P14" s="115"/>
    </row>
  </sheetData>
  <mergeCells count="1">
    <mergeCell ref="A1:P1"/>
  </mergeCells>
  <conditionalFormatting sqref="A4">
    <cfRule type="cellIs" dxfId="114" priority="221" operator="between">
      <formula>17</formula>
      <formula>25</formula>
    </cfRule>
    <cfRule type="cellIs" dxfId="113" priority="223" operator="between">
      <formula>1</formula>
      <formula>7</formula>
    </cfRule>
    <cfRule type="cellIs" dxfId="112" priority="222" operator="between">
      <formula>8</formula>
      <formula>16</formula>
    </cfRule>
    <cfRule type="cellIs" dxfId="111" priority="220" operator="between">
      <formula>1</formula>
      <formula>7</formula>
    </cfRule>
    <cfRule type="cellIs" dxfId="110" priority="219" operator="between">
      <formula>8</formula>
      <formula>16</formula>
    </cfRule>
  </conditionalFormatting>
  <conditionalFormatting sqref="A14">
    <cfRule type="cellIs" dxfId="109" priority="36" operator="between">
      <formula>1</formula>
      <formula>7</formula>
    </cfRule>
    <cfRule type="cellIs" dxfId="108" priority="35" operator="between">
      <formula>8</formula>
      <formula>16</formula>
    </cfRule>
    <cfRule type="cellIs" dxfId="107" priority="34" operator="between">
      <formula>17</formula>
      <formula>25</formula>
    </cfRule>
    <cfRule type="cellIs" dxfId="106" priority="32" operator="between">
      <formula>8</formula>
      <formula>16</formula>
    </cfRule>
    <cfRule type="cellIs" dxfId="105" priority="33" operator="between">
      <formula>1</formula>
      <formula>7</formula>
    </cfRule>
  </conditionalFormatting>
  <conditionalFormatting sqref="A14:B14">
    <cfRule type="cellIs" dxfId="104" priority="25" operator="between">
      <formula>17</formula>
      <formula>25</formula>
    </cfRule>
  </conditionalFormatting>
  <conditionalFormatting sqref="A4:O4">
    <cfRule type="containsText" dxfId="103" priority="205" operator="containsText" text="YR">
      <formula>NOT(ISERROR(SEARCH("YR",A4)))</formula>
    </cfRule>
    <cfRule type="beginsWith" dxfId="102" priority="206" operator="beginsWith" text="or">
      <formula>LEFT(A4,LEN("or"))="or"</formula>
    </cfRule>
    <cfRule type="containsText" dxfId="101" priority="207" operator="containsText" text="DR">
      <formula>NOT(ISERROR(SEARCH("DR",A4)))</formula>
    </cfRule>
    <cfRule type="cellIs" dxfId="100" priority="212" operator="between">
      <formula>17</formula>
      <formula>25</formula>
    </cfRule>
  </conditionalFormatting>
  <conditionalFormatting sqref="A14:O14">
    <cfRule type="beginsWith" dxfId="99" priority="2" operator="beginsWith" text="or">
      <formula>LEFT(A14,LEN("or"))="or"</formula>
    </cfRule>
    <cfRule type="containsText" dxfId="98" priority="3" operator="containsText" text="DR">
      <formula>NOT(ISERROR(SEARCH("DR",A14)))</formula>
    </cfRule>
    <cfRule type="containsText" dxfId="97" priority="1" operator="containsText" text="YR">
      <formula>NOT(ISERROR(SEARCH("YR",A14)))</formula>
    </cfRule>
  </conditionalFormatting>
  <conditionalFormatting sqref="B14">
    <cfRule type="cellIs" dxfId="96" priority="23" operator="between">
      <formula>8</formula>
      <formula>16</formula>
    </cfRule>
    <cfRule type="cellIs" dxfId="95" priority="26" operator="between">
      <formula>8</formula>
      <formula>16</formula>
    </cfRule>
    <cfRule type="cellIs" dxfId="94" priority="27" operator="between">
      <formula>1</formula>
      <formula>7</formula>
    </cfRule>
    <cfRule type="cellIs" dxfId="93" priority="24" operator="between">
      <formula>1</formula>
      <formula>7</formula>
    </cfRule>
  </conditionalFormatting>
  <conditionalFormatting sqref="B14:G14">
    <cfRule type="cellIs" dxfId="92" priority="16" operator="between">
      <formula>17</formula>
      <formula>25</formula>
    </cfRule>
  </conditionalFormatting>
  <conditionalFormatting sqref="B4:O4">
    <cfRule type="cellIs" dxfId="91" priority="211" operator="between">
      <formula>1</formula>
      <formula>7</formula>
    </cfRule>
    <cfRule type="cellIs" dxfId="90" priority="209" operator="between">
      <formula>17</formula>
      <formula>25</formula>
    </cfRule>
    <cfRule type="cellIs" dxfId="89" priority="213" operator="between">
      <formula>8</formula>
      <formula>16</formula>
    </cfRule>
    <cfRule type="cellIs" dxfId="88" priority="214" operator="between">
      <formula>1</formula>
      <formula>7</formula>
    </cfRule>
    <cfRule type="cellIs" dxfId="87" priority="210" operator="between">
      <formula>8</formula>
      <formula>16</formula>
    </cfRule>
  </conditionalFormatting>
  <conditionalFormatting sqref="C14">
    <cfRule type="cellIs" dxfId="86" priority="18" operator="between">
      <formula>1</formula>
      <formula>7</formula>
    </cfRule>
    <cfRule type="cellIs" dxfId="85" priority="17" operator="between">
      <formula>8</formula>
      <formula>16</formula>
    </cfRule>
    <cfRule type="cellIs" dxfId="84" priority="15" operator="between">
      <formula>1</formula>
      <formula>7</formula>
    </cfRule>
    <cfRule type="cellIs" dxfId="83" priority="14" operator="between">
      <formula>8</formula>
      <formula>16</formula>
    </cfRule>
    <cfRule type="cellIs" dxfId="82" priority="13" operator="between">
      <formula>17</formula>
      <formula>25</formula>
    </cfRule>
  </conditionalFormatting>
  <conditionalFormatting sqref="D3:G3 N3:O3">
    <cfRule type="cellIs" dxfId="81" priority="243" operator="between">
      <formula>1</formula>
      <formula>7</formula>
    </cfRule>
    <cfRule type="cellIs" dxfId="80" priority="242" operator="between">
      <formula>8</formula>
      <formula>16</formula>
    </cfRule>
    <cfRule type="cellIs" dxfId="79" priority="241" operator="between">
      <formula>17</formula>
      <formula>25</formula>
    </cfRule>
    <cfRule type="cellIs" dxfId="78" priority="240" operator="between">
      <formula>1</formula>
      <formula>7</formula>
    </cfRule>
    <cfRule type="cellIs" dxfId="77" priority="239" operator="between">
      <formula>8</formula>
      <formula>16</formula>
    </cfRule>
  </conditionalFormatting>
  <conditionalFormatting sqref="D14:G14 I14:O14">
    <cfRule type="cellIs" dxfId="76" priority="42" operator="between">
      <formula>8</formula>
      <formula>16</formula>
    </cfRule>
    <cfRule type="cellIs" dxfId="75" priority="43" operator="between">
      <formula>1</formula>
      <formula>7</formula>
    </cfRule>
    <cfRule type="cellIs" dxfId="74" priority="44" operator="between">
      <formula>17</formula>
      <formula>25</formula>
    </cfRule>
    <cfRule type="cellIs" dxfId="73" priority="45" operator="between">
      <formula>8</formula>
      <formula>16</formula>
    </cfRule>
    <cfRule type="cellIs" dxfId="72" priority="46" operator="between">
      <formula>1</formula>
      <formula>7</formula>
    </cfRule>
  </conditionalFormatting>
  <conditionalFormatting sqref="D2:O2">
    <cfRule type="cellIs" dxfId="71" priority="249" operator="between">
      <formula>8</formula>
      <formula>16</formula>
    </cfRule>
    <cfRule type="cellIs" dxfId="70" priority="250" operator="between">
      <formula>1</formula>
      <formula>7</formula>
    </cfRule>
    <cfRule type="cellIs" dxfId="69" priority="251" operator="between">
      <formula>17</formula>
      <formula>25</formula>
    </cfRule>
    <cfRule type="cellIs" dxfId="68" priority="252" operator="between">
      <formula>8</formula>
      <formula>16</formula>
    </cfRule>
    <cfRule type="cellIs" dxfId="67" priority="253" operator="between">
      <formula>1</formula>
      <formula>7</formula>
    </cfRule>
  </conditionalFormatting>
  <conditionalFormatting sqref="D2:O3">
    <cfRule type="beginsWith" dxfId="66" priority="48" operator="beginsWith" text="or">
      <formula>LEFT(D2,LEN("or"))="or"</formula>
    </cfRule>
    <cfRule type="cellIs" dxfId="65" priority="53" operator="between">
      <formula>17</formula>
      <formula>25</formula>
    </cfRule>
    <cfRule type="containsText" dxfId="64" priority="47" operator="containsText" text="YR">
      <formula>NOT(ISERROR(SEARCH("YR",D2)))</formula>
    </cfRule>
    <cfRule type="containsText" dxfId="63" priority="49" operator="containsText" text="DR">
      <formula>NOT(ISERROR(SEARCH("DR",D2)))</formula>
    </cfRule>
  </conditionalFormatting>
  <conditionalFormatting sqref="D5:O5">
    <cfRule type="cellIs" dxfId="62" priority="200" operator="between">
      <formula>8</formula>
      <formula>16</formula>
    </cfRule>
    <cfRule type="cellIs" dxfId="61" priority="204" operator="between">
      <formula>1</formula>
      <formula>7</formula>
    </cfRule>
    <cfRule type="cellIs" dxfId="60" priority="201" operator="between">
      <formula>1</formula>
      <formula>7</formula>
    </cfRule>
    <cfRule type="cellIs" dxfId="59" priority="203" operator="between">
      <formula>8</formula>
      <formula>16</formula>
    </cfRule>
    <cfRule type="cellIs" dxfId="58" priority="202" operator="between">
      <formula>17</formula>
      <formula>25</formula>
    </cfRule>
  </conditionalFormatting>
  <conditionalFormatting sqref="D5:O6">
    <cfRule type="cellIs" dxfId="57" priority="192" operator="between">
      <formula>17</formula>
      <formula>25</formula>
    </cfRule>
  </conditionalFormatting>
  <conditionalFormatting sqref="D5:O13">
    <cfRule type="containsText" dxfId="56" priority="95" operator="containsText" text="YR">
      <formula>NOT(ISERROR(SEARCH("YR",D5)))</formula>
    </cfRule>
    <cfRule type="containsText" dxfId="55" priority="97" operator="containsText" text="DR">
      <formula>NOT(ISERROR(SEARCH("DR",D5)))</formula>
    </cfRule>
    <cfRule type="beginsWith" dxfId="54" priority="96" operator="beginsWith" text="or">
      <formula>LEFT(D5,LEN("or"))="or"</formula>
    </cfRule>
  </conditionalFormatting>
  <conditionalFormatting sqref="D6:O6">
    <cfRule type="cellIs" dxfId="53" priority="191" operator="between">
      <formula>1</formula>
      <formula>7</formula>
    </cfRule>
    <cfRule type="cellIs" dxfId="52" priority="193" operator="between">
      <formula>8</formula>
      <formula>16</formula>
    </cfRule>
    <cfRule type="cellIs" dxfId="51" priority="194" operator="between">
      <formula>1</formula>
      <formula>7</formula>
    </cfRule>
    <cfRule type="cellIs" dxfId="50" priority="190" operator="between">
      <formula>8</formula>
      <formula>16</formula>
    </cfRule>
  </conditionalFormatting>
  <conditionalFormatting sqref="D6:O7">
    <cfRule type="cellIs" dxfId="49" priority="182" operator="between">
      <formula>17</formula>
      <formula>25</formula>
    </cfRule>
  </conditionalFormatting>
  <conditionalFormatting sqref="D7:O7">
    <cfRule type="cellIs" dxfId="48" priority="180" operator="between">
      <formula>8</formula>
      <formula>16</formula>
    </cfRule>
    <cfRule type="cellIs" dxfId="47" priority="184" operator="between">
      <formula>1</formula>
      <formula>7</formula>
    </cfRule>
    <cfRule type="cellIs" dxfId="46" priority="183" operator="between">
      <formula>8</formula>
      <formula>16</formula>
    </cfRule>
    <cfRule type="cellIs" dxfId="45" priority="181" operator="between">
      <formula>1</formula>
      <formula>7</formula>
    </cfRule>
  </conditionalFormatting>
  <conditionalFormatting sqref="D7:O8">
    <cfRule type="cellIs" dxfId="44" priority="172" operator="between">
      <formula>17</formula>
      <formula>25</formula>
    </cfRule>
  </conditionalFormatting>
  <conditionalFormatting sqref="D8:O8">
    <cfRule type="cellIs" dxfId="43" priority="174" operator="between">
      <formula>1</formula>
      <formula>7</formula>
    </cfRule>
    <cfRule type="cellIs" dxfId="42" priority="171" operator="between">
      <formula>1</formula>
      <formula>7</formula>
    </cfRule>
    <cfRule type="cellIs" dxfId="41" priority="170" operator="between">
      <formula>8</formula>
      <formula>16</formula>
    </cfRule>
    <cfRule type="cellIs" dxfId="40" priority="173" operator="between">
      <formula>8</formula>
      <formula>16</formula>
    </cfRule>
  </conditionalFormatting>
  <conditionalFormatting sqref="D8:O9">
    <cfRule type="cellIs" dxfId="39" priority="162" operator="between">
      <formula>17</formula>
      <formula>25</formula>
    </cfRule>
  </conditionalFormatting>
  <conditionalFormatting sqref="D9:O9">
    <cfRule type="cellIs" dxfId="38" priority="160" operator="between">
      <formula>8</formula>
      <formula>16</formula>
    </cfRule>
    <cfRule type="cellIs" dxfId="37" priority="161" operator="between">
      <formula>1</formula>
      <formula>7</formula>
    </cfRule>
    <cfRule type="cellIs" dxfId="36" priority="163" operator="between">
      <formula>8</formula>
      <formula>16</formula>
    </cfRule>
    <cfRule type="cellIs" dxfId="35" priority="164" operator="between">
      <formula>1</formula>
      <formula>7</formula>
    </cfRule>
  </conditionalFormatting>
  <conditionalFormatting sqref="D9:O10">
    <cfRule type="cellIs" dxfId="34" priority="152" operator="between">
      <formula>17</formula>
      <formula>25</formula>
    </cfRule>
  </conditionalFormatting>
  <conditionalFormatting sqref="D10:O10">
    <cfRule type="cellIs" dxfId="33" priority="153" operator="between">
      <formula>8</formula>
      <formula>16</formula>
    </cfRule>
    <cfRule type="cellIs" dxfId="32" priority="154" operator="between">
      <formula>1</formula>
      <formula>7</formula>
    </cfRule>
    <cfRule type="cellIs" dxfId="31" priority="150" operator="between">
      <formula>8</formula>
      <formula>16</formula>
    </cfRule>
    <cfRule type="cellIs" dxfId="30" priority="151" operator="between">
      <formula>1</formula>
      <formula>7</formula>
    </cfRule>
  </conditionalFormatting>
  <conditionalFormatting sqref="D10:O11">
    <cfRule type="cellIs" dxfId="29" priority="142" operator="between">
      <formula>17</formula>
      <formula>25</formula>
    </cfRule>
  </conditionalFormatting>
  <conditionalFormatting sqref="D11:O11">
    <cfRule type="cellIs" dxfId="28" priority="140" operator="between">
      <formula>8</formula>
      <formula>16</formula>
    </cfRule>
    <cfRule type="cellIs" dxfId="27" priority="141" operator="between">
      <formula>1</formula>
      <formula>7</formula>
    </cfRule>
    <cfRule type="cellIs" dxfId="26" priority="143" operator="between">
      <formula>8</formula>
      <formula>16</formula>
    </cfRule>
    <cfRule type="cellIs" dxfId="25" priority="144" operator="between">
      <formula>1</formula>
      <formula>7</formula>
    </cfRule>
  </conditionalFormatting>
  <conditionalFormatting sqref="D11:O12">
    <cfRule type="cellIs" dxfId="24" priority="122" operator="between">
      <formula>17</formula>
      <formula>25</formula>
    </cfRule>
  </conditionalFormatting>
  <conditionalFormatting sqref="D12:O12">
    <cfRule type="cellIs" dxfId="23" priority="120" operator="between">
      <formula>8</formula>
      <formula>16</formula>
    </cfRule>
    <cfRule type="cellIs" dxfId="22" priority="121" operator="between">
      <formula>1</formula>
      <formula>7</formula>
    </cfRule>
    <cfRule type="cellIs" dxfId="21" priority="123" operator="between">
      <formula>8</formula>
      <formula>16</formula>
    </cfRule>
    <cfRule type="cellIs" dxfId="20" priority="124" operator="between">
      <formula>1</formula>
      <formula>7</formula>
    </cfRule>
  </conditionalFormatting>
  <conditionalFormatting sqref="D12:O13">
    <cfRule type="cellIs" dxfId="19" priority="102" operator="between">
      <formula>17</formula>
      <formula>25</formula>
    </cfRule>
  </conditionalFormatting>
  <conditionalFormatting sqref="D13:O13">
    <cfRule type="cellIs" dxfId="18" priority="104" operator="between">
      <formula>1</formula>
      <formula>7</formula>
    </cfRule>
    <cfRule type="cellIs" dxfId="17" priority="101" operator="between">
      <formula>1</formula>
      <formula>7</formula>
    </cfRule>
    <cfRule type="cellIs" dxfId="16" priority="100" operator="between">
      <formula>8</formula>
      <formula>16</formula>
    </cfRule>
    <cfRule type="cellIs" dxfId="15" priority="99" operator="between">
      <formula>17</formula>
      <formula>25</formula>
    </cfRule>
    <cfRule type="cellIs" dxfId="14" priority="103" operator="between">
      <formula>8</formula>
      <formula>16</formula>
    </cfRule>
  </conditionalFormatting>
  <conditionalFormatting sqref="G2:G4">
    <cfRule type="cellIs" dxfId="13" priority="208" operator="equal">
      <formula>"DR"</formula>
    </cfRule>
  </conditionalFormatting>
  <conditionalFormatting sqref="G5:G13">
    <cfRule type="cellIs" dxfId="12" priority="98" operator="equal">
      <formula>"DR"</formula>
    </cfRule>
  </conditionalFormatting>
  <conditionalFormatting sqref="G14">
    <cfRule type="cellIs" dxfId="11" priority="40" operator="equal">
      <formula>"DR"</formula>
    </cfRule>
  </conditionalFormatting>
  <conditionalFormatting sqref="H14">
    <cfRule type="cellIs" dxfId="10" priority="4" operator="between">
      <formula>17</formula>
      <formula>25</formula>
    </cfRule>
    <cfRule type="cellIs" dxfId="9" priority="6" operator="between">
      <formula>1</formula>
      <formula>7</formula>
    </cfRule>
    <cfRule type="cellIs" dxfId="8" priority="5" operator="between">
      <formula>8</formula>
      <formula>16</formula>
    </cfRule>
    <cfRule type="cellIs" dxfId="7" priority="9" operator="between">
      <formula>1</formula>
      <formula>7</formula>
    </cfRule>
    <cfRule type="cellIs" dxfId="6" priority="8" operator="between">
      <formula>8</formula>
      <formula>16</formula>
    </cfRule>
  </conditionalFormatting>
  <conditionalFormatting sqref="H3:M3">
    <cfRule type="cellIs" dxfId="5" priority="50" operator="between">
      <formula>17</formula>
      <formula>25</formula>
    </cfRule>
    <cfRule type="cellIs" dxfId="4" priority="52" operator="between">
      <formula>1</formula>
      <formula>7</formula>
    </cfRule>
    <cfRule type="cellIs" dxfId="3" priority="51" operator="between">
      <formula>8</formula>
      <formula>16</formula>
    </cfRule>
    <cfRule type="cellIs" dxfId="2" priority="54" operator="between">
      <formula>8</formula>
      <formula>16</formula>
    </cfRule>
    <cfRule type="cellIs" dxfId="1" priority="55" operator="between">
      <formula>1</formula>
      <formula>7</formula>
    </cfRule>
  </conditionalFormatting>
  <conditionalFormatting sqref="H14:O14">
    <cfRule type="cellIs" dxfId="0" priority="7" operator="between">
      <formula>17</formula>
      <formula>25</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Risk Tabanlı Proses Haz. Planı</vt:lpstr>
      <vt:lpstr>Proses Etkileşim Tablosu</vt:lpstr>
      <vt:lpstr>GENEL Risk Analizi</vt:lpstr>
      <vt:lpstr>İLAÇ YÖNETİMİ ve DEPO RİSK ANAL</vt:lpstr>
      <vt:lpstr>Yüksek Orta Riskler</vt:lpstr>
      <vt:lpstr>Kırmızı Alan Riskler faaliyet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Kullanıcısı</dc:creator>
  <cp:lastModifiedBy>Ayla SAYILIR</cp:lastModifiedBy>
  <dcterms:created xsi:type="dcterms:W3CDTF">2018-07-18T11:14:33Z</dcterms:created>
  <dcterms:modified xsi:type="dcterms:W3CDTF">2025-05-26T06:02:37Z</dcterms:modified>
</cp:coreProperties>
</file>